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Кын\"/>
    </mc:Choice>
  </mc:AlternateContent>
  <bookViews>
    <workbookView xWindow="0" yWindow="0" windowWidth="19440" windowHeight="8145"/>
  </bookViews>
  <sheets>
    <sheet name="с 5 по 9 кл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J11" i="2"/>
  <c r="I11" i="2"/>
  <c r="H11" i="2"/>
  <c r="F11" i="2"/>
  <c r="E11" i="2"/>
  <c r="G11" i="2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<sst xmlns="http://schemas.openxmlformats.org/spreadsheetml/2006/main" count="24" uniqueCount="24">
  <si>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</si>
  <si>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</si>
  <si>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</si>
  <si>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</si>
  <si>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</si>
  <si>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</si>
  <si>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</si>
  <si>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</si>
  <si>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</si>
  <si>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</si>
  <si>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</si>
  <si>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</si>
  <si>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</si>
  <si>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</si>
  <si>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</si>
  <si>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</si>
  <si>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</si>
  <si>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№16 с УИОП" с/п "Кыновская ООШ" </t>
  </si>
  <si>
    <t>Итого</t>
  </si>
  <si>
    <t>пшеничный</t>
  </si>
  <si>
    <t>Каша гречневая рассыпчатая с маслом</t>
  </si>
  <si>
    <t>Кисель из концентрата фруктового</t>
  </si>
  <si>
    <t>Тефтели мясные п/ф в том.соусе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</si>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</sst>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30" t="s">
        <v>17</v>
      </c>
      <c r="C1" s="31"/>
      <c r="D1" s="32"/>
      <c r="E1" t="s">
        <v>13</v>
      </c>
      <c r="F1" s="15"/>
      <c r="I1" t="s">
        <v>1</v>
      </c>
      <c r="J1" s="14">
        <v>44343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6"/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4" t="s">
        <v>10</v>
      </c>
      <c r="B5" s="5" t="s">
        <v>11</v>
      </c>
      <c r="C5" s="6">
        <v>219</v>
      </c>
      <c r="D5" s="23" t="s">
        <v>20</v>
      </c>
      <c r="E5" s="11">
        <v>150</v>
      </c>
      <c r="F5" s="16">
        <v>13.5</v>
      </c>
      <c r="G5" s="17">
        <v>279.48</v>
      </c>
      <c r="H5" s="17">
        <v>9.36</v>
      </c>
      <c r="I5" s="17">
        <v>13.08</v>
      </c>
      <c r="J5" s="17">
        <v>31.08</v>
      </c>
    </row>
    <row r="6" spans="1:10" x14ac:dyDescent="0.25">
      <c r="A6" s="7"/>
      <c r="B6" s="1" t="s">
        <v>12</v>
      </c>
      <c r="C6" s="2">
        <v>274</v>
      </c>
      <c r="D6" s="24" t="s">
        <v>21</v>
      </c>
      <c r="E6" s="12">
        <v>200</v>
      </c>
      <c r="F6" s="17">
        <v>5.0199999999999996</v>
      </c>
      <c r="G6" s="17">
        <v>116.19</v>
      </c>
      <c r="H6" s="17">
        <v>1.36</v>
      </c>
      <c r="I6" s="17">
        <v>0</v>
      </c>
      <c r="J6" s="17">
        <v>29.02</v>
      </c>
    </row>
    <row r="7" spans="1:10" x14ac:dyDescent="0.25">
      <c r="A7" s="7"/>
      <c r="B7" s="1" t="s">
        <v>14</v>
      </c>
      <c r="C7" s="2">
        <v>480</v>
      </c>
      <c r="D7" s="24" t="s">
        <v>19</v>
      </c>
      <c r="E7" s="12">
        <v>50</v>
      </c>
      <c r="F7" s="17">
        <v>3.2</v>
      </c>
      <c r="G7" s="17">
        <v>114</v>
      </c>
      <c r="H7" s="17">
        <v>3</v>
      </c>
      <c r="I7" s="17">
        <v>0</v>
      </c>
      <c r="J7" s="29">
        <v>23</v>
      </c>
    </row>
    <row r="8" spans="1:10" ht="15.75" thickBot="1" x14ac:dyDescent="0.3">
      <c r="A8" s="7"/>
      <c r="B8" s="2"/>
      <c r="C8" s="2">
        <v>35</v>
      </c>
      <c r="D8" s="24" t="s">
        <v>22</v>
      </c>
      <c r="E8" s="12">
        <v>110</v>
      </c>
      <c r="F8" s="17">
        <v>34.15</v>
      </c>
      <c r="G8" s="17">
        <f>(5.6*4)+(14.7*9)+(7*4)</f>
        <v>182.7</v>
      </c>
      <c r="H8" s="17">
        <v>5.6</v>
      </c>
      <c r="I8" s="17">
        <v>14.7</v>
      </c>
      <c r="J8" s="29">
        <v>7</v>
      </c>
    </row>
    <row r="9" spans="1:10" x14ac:dyDescent="0.25">
      <c r="A9" s="7"/>
      <c r="B9" s="19"/>
      <c r="C9" s="6">
        <v>89</v>
      </c>
      <c r="D9" s="23" t="s">
        <v>23</v>
      </c>
      <c r="E9" s="11">
        <v>240</v>
      </c>
      <c r="F9" s="16">
        <v>30</v>
      </c>
      <c r="G9" s="16">
        <f>(1.15*4)+(1.15*9)+(29.95*4)</f>
        <v>134.75</v>
      </c>
      <c r="H9" s="16">
        <v>1.1499999999999999</v>
      </c>
      <c r="I9" s="16">
        <v>1.1499999999999999</v>
      </c>
      <c r="J9" s="28">
        <v>29.95</v>
      </c>
    </row>
    <row r="10" spans="1:10" x14ac:dyDescent="0.25">
      <c r="A10" s="7"/>
      <c r="B10" s="19"/>
      <c r="C10" s="2"/>
      <c r="D10" s="24"/>
      <c r="E10" s="12"/>
      <c r="F10" s="17"/>
      <c r="G10" s="12"/>
      <c r="H10" s="12"/>
      <c r="I10" s="12"/>
      <c r="J10" s="13"/>
    </row>
    <row r="11" spans="1:10" x14ac:dyDescent="0.25">
      <c r="A11" s="7"/>
      <c r="B11" s="19"/>
      <c r="C11" s="3"/>
      <c r="D11" s="25" t="s">
        <v>18</v>
      </c>
      <c r="E11" s="18">
        <f>SUM(E5:E10)</f>
        <v>750</v>
      </c>
      <c r="F11" s="18">
        <f t="shared" ref="F11" si="0">SUM(F5:F10)</f>
        <v>85.87</v>
      </c>
      <c r="G11" s="18">
        <f t="shared" ref="G11" si="1">SUM(G5:G10)</f>
        <v>827.12</v>
      </c>
      <c r="H11" s="18">
        <f t="shared" ref="H11" si="2">SUM(H5:H10)</f>
        <v>20.47</v>
      </c>
      <c r="I11" s="18">
        <f t="shared" ref="I11" si="3">SUM(I5:I10)</f>
        <v>28.93</v>
      </c>
      <c r="J11" s="18">
        <f t="shared" ref="J11" si="4">SUM(J5:J10)</f>
        <v>120.05</v>
      </c>
    </row>
    <row r="12" spans="1:10" x14ac:dyDescent="0.25">
      <c r="A12" s="7"/>
      <c r="B12" s="19"/>
      <c r="C12" s="19"/>
      <c r="D12" s="27"/>
      <c r="E12" s="20"/>
      <c r="F12" s="21"/>
      <c r="G12" s="20"/>
      <c r="H12" s="20"/>
      <c r="I12" s="20"/>
      <c r="J12" s="22"/>
    </row>
    <row r="13" spans="1:10" x14ac:dyDescent="0.25">
      <c r="A13" s="7"/>
      <c r="B13" s="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2021-06-23T06:53:16Z</dcterms:modified>
</cp:coreProperties>
</file>