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vetlana\Downloads\attachments (10)\"/>
    </mc:Choice>
  </mc:AlternateContent>
  <bookViews>
    <workbookView xWindow="0" yWindow="0" windowWidth="23040" windowHeight="1030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3" i="1" l="1"/>
  <c r="I53" i="1"/>
  <c r="H53" i="1"/>
  <c r="G53" i="1"/>
  <c r="F53" i="1"/>
  <c r="E53" i="1"/>
  <c r="J40" i="1"/>
  <c r="I40" i="1"/>
  <c r="H40" i="1"/>
  <c r="G40" i="1"/>
  <c r="F40" i="1"/>
  <c r="E40" i="1"/>
  <c r="J31" i="1"/>
  <c r="I31" i="1"/>
  <c r="H31" i="1"/>
  <c r="G31" i="1"/>
  <c r="F31" i="1"/>
  <c r="J18" i="1"/>
  <c r="I18" i="1"/>
  <c r="H18" i="1"/>
  <c r="G18" i="1"/>
  <c r="F18" i="1"/>
  <c r="E18" i="1"/>
</calcChain>
</file>

<file path=xl/sharedStrings.xml><?xml version="1.0" encoding="utf-8"?>
<sst xmlns="http://schemas.openxmlformats.org/spreadsheetml/2006/main" count="87" uniqueCount="43">
  <si>
    <t>Утверждаю:</t>
  </si>
  <si>
    <t>Н.И.Семечкина________________</t>
  </si>
  <si>
    <t>Школа</t>
  </si>
  <si>
    <t>МБОУ "СОШ № 16 с УИОП"</t>
  </si>
  <si>
    <t>Отд./корп</t>
  </si>
  <si>
    <t>Быстрых 29</t>
  </si>
  <si>
    <t>День</t>
  </si>
  <si>
    <t>22.10.2026.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</si>
  <si>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</si>
  <si>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</si>
  <si>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</si>
  <si>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</si>
  <si>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</si>
  <si>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</si>
  <si>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</si>
  <si>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</si>
  <si>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</si>
  <si>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</si>
  <si>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5-9 классы 1 смена</t>
  </si>
  <si>
    <t>Завтрак</t>
  </si>
  <si>
    <t>1 блюдо</t>
  </si>
  <si>
    <t>2 блюдо</t>
  </si>
  <si>
    <t>Рыба тушеная в сметанном соусе</t>
  </si>
  <si>
    <t>гарнир</t>
  </si>
  <si>
    <t>Рис припущенный</t>
  </si>
  <si>
    <t>хлеб</t>
  </si>
  <si>
    <t>Хлеб</t>
  </si>
  <si>
    <t>закуска</t>
  </si>
  <si>
    <t>Салат из моркови</t>
  </si>
  <si>
    <t>напиток</t>
  </si>
  <si>
    <t>Компот из с/ф</t>
  </si>
  <si>
    <t>выпечка</t>
  </si>
  <si>
    <t>5-9 классы ОВЗ 1 смена</t>
  </si>
  <si>
    <t>Завтрак 2</t>
  </si>
  <si>
    <t>гор.напиток</t>
  </si>
  <si>
    <t>Чай с/с</t>
  </si>
  <si>
    <t>5-9 классы 2 смена</t>
  </si>
  <si>
    <t>Обед</t>
  </si>
  <si>
    <t>Свекольник</t>
  </si>
  <si>
    <t>5-9 классы ОВЗ 2 смена</t>
  </si>
  <si>
    <t>Полдник</t>
  </si>
  <si>
    <t>гр.напиток</t>
  </si>
  <si>
    <t>Зав.произв: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</si>
</sst>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204"/>
    </font>
    <font>
      <sz val="11"/>
      <name val="Calibri"/>
      <charset val="204"/>
    </font>
    <font>
      <b/>
      <i/>
      <u/>
      <sz val="12"/>
      <color theme="1"/>
      <name val="Calibri"/>
      <charset val="204"/>
    </font>
    <font>
      <b/>
      <sz val="11"/>
      <color theme="1"/>
      <name val="Calibri"/>
      <charset val="204"/>
    </font>
    <font>
      <b/>
      <sz val="1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  <border>
      <left style="thin">
        <color rgb="FF000000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rgb="FF000000"/>
      </bottom>
      <diagonal/>
    </border>
    <border>
      <left/>
      <right/>
      <top style="medium">
        <color auto="1"/>
      </top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0" xfId="0" applyFont="1"/>
    <xf numFmtId="49" fontId="2" fillId="2" borderId="4" xfId="0" applyNumberFormat="1" applyFont="1" applyFill="1" applyBorder="1"/>
    <xf numFmtId="168" fontId="2" fillId="2" borderId="5" xfId="0" applyNumberFormat="1" applyFont="1" applyFill="1" applyBorder="1" applyAlignment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3" xfId="0" applyFont="1" applyBorder="1"/>
    <xf numFmtId="0" fontId="5" fillId="2" borderId="13" xfId="0" applyFont="1" applyFill="1" applyBorder="1"/>
    <xf numFmtId="0" fontId="5" fillId="2" borderId="13" xfId="0" applyFont="1" applyFill="1" applyBorder="1" applyAlignment="1">
      <alignment wrapText="1"/>
    </xf>
    <xf numFmtId="1" fontId="5" fillId="2" borderId="13" xfId="0" applyNumberFormat="1" applyFont="1" applyFill="1" applyBorder="1" applyAlignment="1">
      <alignment horizontal="right"/>
    </xf>
    <xf numFmtId="2" fontId="5" fillId="2" borderId="13" xfId="0" applyNumberFormat="1" applyFont="1" applyFill="1" applyBorder="1"/>
    <xf numFmtId="2" fontId="5" fillId="2" borderId="14" xfId="0" applyNumberFormat="1" applyFont="1" applyFill="1" applyBorder="1"/>
    <xf numFmtId="0" fontId="2" fillId="0" borderId="5" xfId="0" applyFont="1" applyBorder="1"/>
    <xf numFmtId="0" fontId="2" fillId="2" borderId="5" xfId="0" applyFont="1" applyFill="1" applyBorder="1"/>
    <xf numFmtId="0" fontId="2" fillId="2" borderId="5" xfId="0" applyFont="1" applyFill="1" applyBorder="1" applyAlignment="1">
      <alignment wrapText="1"/>
    </xf>
    <xf numFmtId="1" fontId="2" fillId="2" borderId="5" xfId="0" applyNumberFormat="1" applyFont="1" applyFill="1" applyBorder="1" applyAlignment="1">
      <alignment horizontal="right"/>
    </xf>
    <xf numFmtId="2" fontId="2" fillId="2" borderId="5" xfId="0" applyNumberFormat="1" applyFont="1" applyFill="1" applyBorder="1"/>
    <xf numFmtId="2" fontId="2" fillId="2" borderId="16" xfId="0" applyNumberFormat="1" applyFont="1" applyFill="1" applyBorder="1"/>
    <xf numFmtId="1" fontId="2" fillId="2" borderId="5" xfId="0" applyNumberFormat="1" applyFont="1" applyFill="1" applyBorder="1"/>
    <xf numFmtId="0" fontId="2" fillId="3" borderId="5" xfId="0" applyFont="1" applyFill="1" applyBorder="1"/>
    <xf numFmtId="0" fontId="2" fillId="0" borderId="18" xfId="0" applyFont="1" applyBorder="1"/>
    <xf numFmtId="0" fontId="2" fillId="2" borderId="18" xfId="0" applyFont="1" applyFill="1" applyBorder="1"/>
    <xf numFmtId="0" fontId="2" fillId="2" borderId="18" xfId="0" applyFont="1" applyFill="1" applyBorder="1" applyAlignment="1">
      <alignment wrapText="1"/>
    </xf>
    <xf numFmtId="1" fontId="2" fillId="2" borderId="18" xfId="0" applyNumberFormat="1" applyFont="1" applyFill="1" applyBorder="1" applyAlignment="1">
      <alignment horizontal="right"/>
    </xf>
    <xf numFmtId="2" fontId="2" fillId="2" borderId="18" xfId="0" applyNumberFormat="1" applyFont="1" applyFill="1" applyBorder="1"/>
    <xf numFmtId="2" fontId="2" fillId="2" borderId="19" xfId="0" applyNumberFormat="1" applyFont="1" applyFill="1" applyBorder="1"/>
    <xf numFmtId="0" fontId="2" fillId="0" borderId="21" xfId="0" applyFont="1" applyBorder="1"/>
    <xf numFmtId="0" fontId="2" fillId="2" borderId="21" xfId="0" applyFont="1" applyFill="1" applyBorder="1"/>
    <xf numFmtId="0" fontId="2" fillId="2" borderId="21" xfId="0" applyFont="1" applyFill="1" applyBorder="1" applyAlignment="1">
      <alignment wrapText="1"/>
    </xf>
    <xf numFmtId="1" fontId="2" fillId="2" borderId="21" xfId="0" applyNumberFormat="1" applyFont="1" applyFill="1" applyBorder="1" applyAlignment="1">
      <alignment horizontal="right"/>
    </xf>
    <xf numFmtId="2" fontId="2" fillId="2" borderId="21" xfId="0" applyNumberFormat="1" applyFont="1" applyFill="1" applyBorder="1"/>
    <xf numFmtId="1" fontId="2" fillId="2" borderId="21" xfId="0" applyNumberFormat="1" applyFont="1" applyFill="1" applyBorder="1"/>
    <xf numFmtId="0" fontId="2" fillId="3" borderId="21" xfId="0" applyFont="1" applyFill="1" applyBorder="1"/>
    <xf numFmtId="0" fontId="2" fillId="0" borderId="22" xfId="0" applyFont="1" applyBorder="1"/>
    <xf numFmtId="0" fontId="2" fillId="2" borderId="22" xfId="0" applyFont="1" applyFill="1" applyBorder="1"/>
    <xf numFmtId="0" fontId="2" fillId="2" borderId="22" xfId="0" applyFont="1" applyFill="1" applyBorder="1" applyAlignment="1">
      <alignment wrapText="1"/>
    </xf>
    <xf numFmtId="2" fontId="2" fillId="2" borderId="22" xfId="0" applyNumberFormat="1" applyFont="1" applyFill="1" applyBorder="1"/>
    <xf numFmtId="4" fontId="2" fillId="2" borderId="18" xfId="0" applyNumberFormat="1" applyFont="1" applyFill="1" applyBorder="1" applyAlignment="1">
      <alignment horizontal="right"/>
    </xf>
    <xf numFmtId="4" fontId="2" fillId="2" borderId="19" xfId="0" applyNumberFormat="1" applyFont="1" applyFill="1" applyBorder="1" applyAlignment="1">
      <alignment horizontal="right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9" xfId="0" applyFont="1" applyBorder="1" applyAlignment="1">
      <alignment horizontal="center"/>
    </xf>
    <xf numFmtId="0" fontId="3" fillId="0" borderId="10" xfId="0" applyFont="1" applyBorder="1"/>
    <xf numFmtId="0" fontId="3" fillId="0" borderId="11" xfId="0" applyFont="1" applyBorder="1"/>
    <xf numFmtId="0" fontId="4" fillId="0" borderId="20" xfId="0" applyFont="1" applyBorder="1" applyAlignment="1">
      <alignment horizontal="center"/>
    </xf>
    <xf numFmtId="0" fontId="6" fillId="0" borderId="20" xfId="0" applyFont="1" applyBorder="1"/>
    <xf numFmtId="0" fontId="4" fillId="0" borderId="23" xfId="0" applyFont="1" applyBorder="1" applyAlignment="1">
      <alignment horizontal="center"/>
    </xf>
    <xf numFmtId="0" fontId="3" fillId="0" borderId="24" xfId="0" applyFont="1" applyBorder="1"/>
    <xf numFmtId="0" fontId="3" fillId="0" borderId="25" xfId="0" applyFont="1" applyBorder="1"/>
    <xf numFmtId="0" fontId="5" fillId="0" borderId="12" xfId="0" applyFont="1" applyBorder="1" applyAlignment="1">
      <alignment horizontal="left" vertical="top"/>
    </xf>
    <xf numFmtId="0" fontId="6" fillId="0" borderId="15" xfId="0" applyFont="1" applyBorder="1"/>
    <xf numFmtId="0" fontId="6" fillId="0" borderId="17" xfId="0" applyFont="1" applyBorder="1"/>
    <xf numFmtId="0" fontId="2" fillId="0" borderId="12" xfId="0" applyFont="1" applyBorder="1" applyAlignment="1">
      <alignment horizontal="left" vertical="top"/>
    </xf>
    <xf numFmtId="0" fontId="3" fillId="0" borderId="15" xfId="0" applyFont="1" applyBorder="1"/>
    <xf numFmtId="0" fontId="3" fillId="0" borderId="17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  <pageSetUpPr fitToPage="1"/>
  </sheetPr>
  <dimension ref="A3:J1006"/>
  <sheetViews>
    <sheetView showGridLines="0" tabSelected="1" topLeftCell="B1" workbookViewId="0">
      <selection activeCell="J7" sqref="J7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3" spans="1:10" ht="15" customHeight="1">
      <c r="G3" t="s">
        <v>0</v>
      </c>
    </row>
    <row r="4" spans="1:10" ht="15" customHeight="1">
      <c r="G4" t="s">
        <v>1</v>
      </c>
    </row>
    <row r="7" spans="1:10">
      <c r="A7" s="1" t="s">
        <v>2</v>
      </c>
      <c r="B7" s="40" t="s">
        <v>3</v>
      </c>
      <c r="C7" s="41"/>
      <c r="D7" s="42"/>
      <c r="E7" s="1" t="s">
        <v>4</v>
      </c>
      <c r="F7" s="2" t="s">
        <v>5</v>
      </c>
      <c r="G7" s="2"/>
      <c r="H7" s="2"/>
      <c r="I7" s="1" t="s">
        <v>6</v>
      </c>
      <c r="J7" s="3" t="s">
        <v>7</v>
      </c>
    </row>
    <row r="8" spans="1:10" ht="7.5" customHeight="1"/>
    <row r="9" spans="1:10">
      <c r="A9" s="4" t="s">
        <v>8</v>
      </c>
      <c r="B9" s="5" t="s">
        <v>9</v>
      </c>
      <c r="C9" s="5" t="s">
        <v>10</v>
      </c>
      <c r="D9" s="5" t="s">
        <v>11</v>
      </c>
      <c r="E9" s="5" t="s">
        <v>12</v>
      </c>
      <c r="F9" s="5" t="s">
        <v>13</v>
      </c>
      <c r="G9" s="5" t="s">
        <v>14</v>
      </c>
      <c r="H9" s="5" t="s">
        <v>15</v>
      </c>
      <c r="I9" s="5" t="s">
        <v>16</v>
      </c>
      <c r="J9" s="6" t="s">
        <v>17</v>
      </c>
    </row>
    <row r="10" spans="1:10" ht="15.75">
      <c r="A10" s="43" t="s">
        <v>18</v>
      </c>
      <c r="B10" s="44"/>
      <c r="C10" s="44"/>
      <c r="D10" s="44"/>
      <c r="E10" s="44"/>
      <c r="F10" s="44"/>
      <c r="G10" s="44"/>
      <c r="H10" s="44"/>
      <c r="I10" s="44"/>
      <c r="J10" s="45"/>
    </row>
    <row r="11" spans="1:10">
      <c r="A11" s="51" t="s">
        <v>19</v>
      </c>
      <c r="B11" s="7" t="s">
        <v>20</v>
      </c>
      <c r="C11" s="8"/>
      <c r="D11" s="9"/>
      <c r="E11" s="10"/>
      <c r="F11" s="11"/>
      <c r="G11" s="11"/>
      <c r="H11" s="11"/>
      <c r="I11" s="11"/>
      <c r="J11" s="12"/>
    </row>
    <row r="12" spans="1:10">
      <c r="A12" s="52"/>
      <c r="B12" s="13" t="s">
        <v>21</v>
      </c>
      <c r="C12" s="14">
        <v>298</v>
      </c>
      <c r="D12" s="15" t="s">
        <v>22</v>
      </c>
      <c r="E12" s="16">
        <v>100</v>
      </c>
      <c r="F12" s="17">
        <v>51</v>
      </c>
      <c r="G12" s="17">
        <v>108.9</v>
      </c>
      <c r="H12" s="17">
        <v>7.8</v>
      </c>
      <c r="I12" s="17">
        <v>4.8</v>
      </c>
      <c r="J12" s="18">
        <v>13.1</v>
      </c>
    </row>
    <row r="13" spans="1:10">
      <c r="A13" s="52"/>
      <c r="B13" s="13" t="s">
        <v>23</v>
      </c>
      <c r="C13" s="14">
        <v>386</v>
      </c>
      <c r="D13" s="15" t="s">
        <v>24</v>
      </c>
      <c r="E13" s="16">
        <v>180</v>
      </c>
      <c r="F13" s="17">
        <v>25.03</v>
      </c>
      <c r="G13" s="17">
        <v>217.44</v>
      </c>
      <c r="H13" s="17">
        <v>4.32</v>
      </c>
      <c r="I13" s="17">
        <v>6.48</v>
      </c>
      <c r="J13" s="18">
        <v>35.28</v>
      </c>
    </row>
    <row r="14" spans="1:10">
      <c r="A14" s="52"/>
      <c r="B14" s="13" t="s">
        <v>25</v>
      </c>
      <c r="C14" s="14">
        <v>573</v>
      </c>
      <c r="D14" s="15" t="s">
        <v>26</v>
      </c>
      <c r="E14" s="19">
        <v>100</v>
      </c>
      <c r="F14" s="17">
        <v>8.6</v>
      </c>
      <c r="G14" s="17">
        <v>117</v>
      </c>
      <c r="H14" s="17">
        <v>3.8</v>
      </c>
      <c r="I14" s="17">
        <v>0.4</v>
      </c>
      <c r="J14" s="18">
        <v>24.6</v>
      </c>
    </row>
    <row r="15" spans="1:10">
      <c r="A15" s="52"/>
      <c r="B15" s="20" t="s">
        <v>27</v>
      </c>
      <c r="C15" s="14">
        <v>21</v>
      </c>
      <c r="D15" s="15" t="s">
        <v>28</v>
      </c>
      <c r="E15" s="16">
        <v>100</v>
      </c>
      <c r="F15" s="17">
        <v>20.399999999999999</v>
      </c>
      <c r="G15" s="17">
        <v>104</v>
      </c>
      <c r="H15" s="17">
        <v>1.2</v>
      </c>
      <c r="I15" s="17">
        <v>6</v>
      </c>
      <c r="J15" s="18">
        <v>11.2</v>
      </c>
    </row>
    <row r="16" spans="1:10">
      <c r="A16" s="52"/>
      <c r="B16" s="13" t="s">
        <v>29</v>
      </c>
      <c r="C16" s="14">
        <v>495</v>
      </c>
      <c r="D16" s="15" t="s">
        <v>30</v>
      </c>
      <c r="E16" s="16">
        <v>200</v>
      </c>
      <c r="F16" s="17">
        <v>20</v>
      </c>
      <c r="G16" s="17">
        <v>110</v>
      </c>
      <c r="H16" s="17">
        <v>0.5</v>
      </c>
      <c r="I16" s="17">
        <v>0</v>
      </c>
      <c r="J16" s="18">
        <v>17.5</v>
      </c>
    </row>
    <row r="17" spans="1:10">
      <c r="A17" s="52"/>
      <c r="B17" s="13" t="s">
        <v>31</v>
      </c>
      <c r="C17" s="14"/>
      <c r="D17" s="15"/>
      <c r="E17" s="16"/>
      <c r="F17" s="17"/>
      <c r="G17" s="17"/>
      <c r="H17" s="17"/>
      <c r="I17" s="17"/>
      <c r="J17" s="18"/>
    </row>
    <row r="18" spans="1:10">
      <c r="A18" s="53"/>
      <c r="B18" s="21"/>
      <c r="C18" s="22"/>
      <c r="D18" s="23"/>
      <c r="E18" s="24">
        <f>SUM(E12:E17)</f>
        <v>680</v>
      </c>
      <c r="F18" s="25">
        <f t="shared" ref="F18:J18" si="0">SUM(F11:F17)</f>
        <v>125.03</v>
      </c>
      <c r="G18" s="25">
        <f t="shared" si="0"/>
        <v>657.34</v>
      </c>
      <c r="H18" s="25">
        <f t="shared" si="0"/>
        <v>17.62</v>
      </c>
      <c r="I18" s="25">
        <f t="shared" si="0"/>
        <v>17.68</v>
      </c>
      <c r="J18" s="26">
        <f t="shared" si="0"/>
        <v>101.68</v>
      </c>
    </row>
    <row r="19" spans="1:10" ht="15.75">
      <c r="A19" s="46" t="s">
        <v>32</v>
      </c>
      <c r="B19" s="47"/>
      <c r="C19" s="47"/>
      <c r="D19" s="47"/>
      <c r="E19" s="47"/>
      <c r="F19" s="47"/>
      <c r="G19" s="47"/>
      <c r="H19" s="47"/>
      <c r="I19" s="47"/>
      <c r="J19" s="47"/>
    </row>
    <row r="20" spans="1:10">
      <c r="A20" s="27" t="s">
        <v>19</v>
      </c>
      <c r="B20" s="27" t="s">
        <v>20</v>
      </c>
      <c r="C20" s="28"/>
      <c r="D20" s="29"/>
      <c r="E20" s="30"/>
      <c r="F20" s="31"/>
      <c r="G20" s="31"/>
      <c r="H20" s="31"/>
      <c r="I20" s="31"/>
      <c r="J20" s="31"/>
    </row>
    <row r="21" spans="1:10">
      <c r="A21" s="27"/>
      <c r="B21" s="27" t="s">
        <v>21</v>
      </c>
      <c r="C21" s="28">
        <v>298</v>
      </c>
      <c r="D21" s="29" t="s">
        <v>22</v>
      </c>
      <c r="E21" s="30">
        <v>100</v>
      </c>
      <c r="F21" s="31">
        <v>51</v>
      </c>
      <c r="G21" s="31">
        <v>108.9</v>
      </c>
      <c r="H21" s="31">
        <v>7.8</v>
      </c>
      <c r="I21" s="31">
        <v>4.8</v>
      </c>
      <c r="J21" s="31">
        <v>13.1</v>
      </c>
    </row>
    <row r="22" spans="1:10">
      <c r="A22" s="27"/>
      <c r="B22" s="27" t="s">
        <v>23</v>
      </c>
      <c r="C22" s="28">
        <v>386</v>
      </c>
      <c r="D22" s="29" t="s">
        <v>24</v>
      </c>
      <c r="E22" s="30">
        <v>180</v>
      </c>
      <c r="F22" s="31">
        <v>20</v>
      </c>
      <c r="G22" s="31">
        <v>217.44</v>
      </c>
      <c r="H22" s="31">
        <v>4.32</v>
      </c>
      <c r="I22" s="31">
        <v>6.48</v>
      </c>
      <c r="J22" s="31">
        <v>35.28</v>
      </c>
    </row>
    <row r="23" spans="1:10">
      <c r="A23" s="27"/>
      <c r="B23" s="27" t="s">
        <v>25</v>
      </c>
      <c r="C23" s="28">
        <v>573</v>
      </c>
      <c r="D23" s="29" t="s">
        <v>26</v>
      </c>
      <c r="E23" s="32">
        <v>25</v>
      </c>
      <c r="F23" s="31">
        <v>3.03</v>
      </c>
      <c r="G23" s="31">
        <v>117</v>
      </c>
      <c r="H23" s="31">
        <v>3.8</v>
      </c>
      <c r="I23" s="31">
        <v>0.4</v>
      </c>
      <c r="J23" s="31">
        <v>24.6</v>
      </c>
    </row>
    <row r="24" spans="1:10">
      <c r="A24" s="27"/>
      <c r="B24" s="33" t="s">
        <v>27</v>
      </c>
      <c r="C24" s="28"/>
      <c r="D24" s="29"/>
      <c r="E24" s="30"/>
      <c r="F24" s="31"/>
      <c r="G24" s="31"/>
      <c r="H24" s="31"/>
      <c r="I24" s="31"/>
      <c r="J24" s="31"/>
    </row>
    <row r="25" spans="1:10">
      <c r="A25" s="27"/>
      <c r="B25" s="27" t="s">
        <v>29</v>
      </c>
      <c r="C25" s="28">
        <v>495</v>
      </c>
      <c r="D25" s="29" t="s">
        <v>30</v>
      </c>
      <c r="E25" s="30">
        <v>200</v>
      </c>
      <c r="F25" s="31">
        <v>13</v>
      </c>
      <c r="G25" s="31">
        <v>110</v>
      </c>
      <c r="H25" s="31">
        <v>0.5</v>
      </c>
      <c r="I25" s="31">
        <v>0</v>
      </c>
      <c r="J25" s="31">
        <v>17.5</v>
      </c>
    </row>
    <row r="26" spans="1:10">
      <c r="A26" s="27"/>
      <c r="B26" s="27"/>
      <c r="C26" s="28"/>
      <c r="D26" s="29"/>
      <c r="E26" s="30"/>
      <c r="F26" s="31"/>
      <c r="G26" s="31"/>
      <c r="H26" s="31"/>
      <c r="I26" s="31"/>
      <c r="J26" s="31"/>
    </row>
    <row r="27" spans="1:10" ht="15.75" customHeight="1">
      <c r="A27" s="27" t="s">
        <v>33</v>
      </c>
      <c r="B27" s="33" t="s">
        <v>21</v>
      </c>
      <c r="C27" s="28">
        <v>21</v>
      </c>
      <c r="D27" s="29" t="s">
        <v>28</v>
      </c>
      <c r="E27" s="30">
        <v>100</v>
      </c>
      <c r="F27" s="31">
        <v>10</v>
      </c>
      <c r="G27" s="31">
        <v>104</v>
      </c>
      <c r="H27" s="31">
        <v>1.2</v>
      </c>
      <c r="I27" s="31">
        <v>6</v>
      </c>
      <c r="J27" s="31">
        <v>11.2</v>
      </c>
    </row>
    <row r="28" spans="1:10" ht="15.75" customHeight="1">
      <c r="A28" s="27"/>
      <c r="B28" s="27" t="s">
        <v>34</v>
      </c>
      <c r="C28" s="28">
        <v>459</v>
      </c>
      <c r="D28" s="29" t="s">
        <v>35</v>
      </c>
      <c r="E28" s="30">
        <v>200</v>
      </c>
      <c r="F28" s="31">
        <v>8</v>
      </c>
      <c r="G28" s="31">
        <v>40</v>
      </c>
      <c r="H28" s="31">
        <v>0.3</v>
      </c>
      <c r="I28" s="31">
        <v>0.1</v>
      </c>
      <c r="J28" s="31">
        <v>9.3000000000000007</v>
      </c>
    </row>
    <row r="29" spans="1:10" ht="15.75" customHeight="1">
      <c r="A29" s="27"/>
      <c r="B29" s="33" t="s">
        <v>25</v>
      </c>
      <c r="C29" s="28">
        <v>573</v>
      </c>
      <c r="D29" s="29" t="s">
        <v>26</v>
      </c>
      <c r="E29" s="30">
        <v>25</v>
      </c>
      <c r="F29" s="31">
        <v>3</v>
      </c>
      <c r="G29" s="31"/>
      <c r="H29" s="31"/>
      <c r="I29" s="31"/>
      <c r="J29" s="31"/>
    </row>
    <row r="30" spans="1:10" ht="15.75" customHeight="1">
      <c r="A30" s="27"/>
      <c r="B30" s="27"/>
      <c r="C30" s="28"/>
      <c r="D30" s="29"/>
      <c r="E30" s="32">
        <v>60</v>
      </c>
      <c r="F30" s="31">
        <v>17</v>
      </c>
      <c r="G30" s="31">
        <v>168</v>
      </c>
      <c r="H30" s="31">
        <v>4.0999999999999996</v>
      </c>
      <c r="I30" s="31">
        <v>4.2</v>
      </c>
      <c r="J30" s="31">
        <v>28.5</v>
      </c>
    </row>
    <row r="31" spans="1:10" ht="15.75" customHeight="1">
      <c r="A31" s="34"/>
      <c r="B31" s="34"/>
      <c r="C31" s="35"/>
      <c r="D31" s="36"/>
      <c r="E31" s="37">
        <v>800</v>
      </c>
      <c r="F31" s="37">
        <f t="shared" ref="F31:J31" si="1">SUM(F20:F30)</f>
        <v>125.03</v>
      </c>
      <c r="G31" s="37">
        <f t="shared" si="1"/>
        <v>865.34</v>
      </c>
      <c r="H31" s="37">
        <f t="shared" si="1"/>
        <v>22.02</v>
      </c>
      <c r="I31" s="37">
        <f t="shared" si="1"/>
        <v>21.98</v>
      </c>
      <c r="J31" s="37">
        <f t="shared" si="1"/>
        <v>139.47999999999999</v>
      </c>
    </row>
    <row r="32" spans="1:10" ht="15.75" customHeight="1">
      <c r="A32" s="48" t="s">
        <v>36</v>
      </c>
      <c r="B32" s="49"/>
      <c r="C32" s="49"/>
      <c r="D32" s="49"/>
      <c r="E32" s="49"/>
      <c r="F32" s="49"/>
      <c r="G32" s="49"/>
      <c r="H32" s="49"/>
      <c r="I32" s="49"/>
      <c r="J32" s="50"/>
    </row>
    <row r="33" spans="1:10" ht="15.75" customHeight="1">
      <c r="A33" s="54" t="s">
        <v>37</v>
      </c>
      <c r="B33" s="7" t="s">
        <v>20</v>
      </c>
      <c r="C33" s="28">
        <v>98</v>
      </c>
      <c r="D33" s="29" t="s">
        <v>38</v>
      </c>
      <c r="E33" s="30">
        <v>270</v>
      </c>
      <c r="F33" s="31">
        <v>12</v>
      </c>
      <c r="G33" s="31">
        <v>93.25</v>
      </c>
      <c r="H33" s="31">
        <v>2.33</v>
      </c>
      <c r="I33" s="31">
        <v>4.7300000000000004</v>
      </c>
      <c r="J33" s="31">
        <v>10.33</v>
      </c>
    </row>
    <row r="34" spans="1:10" ht="15.75" customHeight="1">
      <c r="A34" s="55"/>
      <c r="B34" s="13" t="s">
        <v>21</v>
      </c>
      <c r="C34" s="14">
        <v>298</v>
      </c>
      <c r="D34" s="15" t="s">
        <v>22</v>
      </c>
      <c r="E34" s="30">
        <v>100</v>
      </c>
      <c r="F34" s="31">
        <v>51</v>
      </c>
      <c r="G34" s="31">
        <v>108.9</v>
      </c>
      <c r="H34" s="31">
        <v>7.8</v>
      </c>
      <c r="I34" s="31">
        <v>4.8</v>
      </c>
      <c r="J34" s="31">
        <v>13.1</v>
      </c>
    </row>
    <row r="35" spans="1:10" ht="15.75" customHeight="1">
      <c r="A35" s="55"/>
      <c r="B35" s="13" t="s">
        <v>23</v>
      </c>
      <c r="C35" s="14">
        <v>386</v>
      </c>
      <c r="D35" s="15" t="s">
        <v>24</v>
      </c>
      <c r="E35" s="16">
        <v>180</v>
      </c>
      <c r="F35" s="17">
        <v>33</v>
      </c>
      <c r="G35" s="17">
        <v>217.44</v>
      </c>
      <c r="H35" s="17">
        <v>4.32</v>
      </c>
      <c r="I35" s="17">
        <v>6.48</v>
      </c>
      <c r="J35" s="18">
        <v>35.28</v>
      </c>
    </row>
    <row r="36" spans="1:10" ht="15.75" customHeight="1">
      <c r="A36" s="55"/>
      <c r="B36" s="13" t="s">
        <v>25</v>
      </c>
      <c r="C36" s="14">
        <v>573</v>
      </c>
      <c r="D36" s="15" t="s">
        <v>26</v>
      </c>
      <c r="E36" s="19">
        <v>50</v>
      </c>
      <c r="F36" s="17">
        <v>8</v>
      </c>
      <c r="G36" s="17">
        <v>117</v>
      </c>
      <c r="H36" s="17">
        <v>3.8</v>
      </c>
      <c r="I36" s="17">
        <v>0.4</v>
      </c>
      <c r="J36" s="18">
        <v>4.5999999999999996</v>
      </c>
    </row>
    <row r="37" spans="1:10" ht="15.75" customHeight="1">
      <c r="A37" s="55"/>
      <c r="B37" s="20" t="s">
        <v>31</v>
      </c>
      <c r="C37" s="14"/>
      <c r="D37" s="15"/>
      <c r="E37" s="16"/>
      <c r="F37" s="17"/>
      <c r="G37" s="17"/>
      <c r="H37" s="17"/>
      <c r="I37" s="17"/>
      <c r="J37" s="18"/>
    </row>
    <row r="38" spans="1:10" ht="15.75" customHeight="1">
      <c r="A38" s="55"/>
      <c r="B38" s="13" t="s">
        <v>29</v>
      </c>
      <c r="C38" s="14">
        <v>495</v>
      </c>
      <c r="D38" s="15" t="s">
        <v>30</v>
      </c>
      <c r="E38" s="16">
        <v>200</v>
      </c>
      <c r="F38" s="17">
        <v>21.03</v>
      </c>
      <c r="G38" s="17">
        <v>110</v>
      </c>
      <c r="H38" s="17">
        <v>0.5</v>
      </c>
      <c r="I38" s="17">
        <v>0</v>
      </c>
      <c r="J38" s="18">
        <v>17.5</v>
      </c>
    </row>
    <row r="39" spans="1:10" ht="15.75" customHeight="1">
      <c r="A39" s="55"/>
      <c r="B39" s="13" t="s">
        <v>27</v>
      </c>
      <c r="C39" s="14"/>
      <c r="D39" s="15"/>
      <c r="E39" s="16"/>
      <c r="F39" s="17"/>
      <c r="G39" s="17"/>
      <c r="H39" s="17"/>
      <c r="I39" s="17"/>
      <c r="J39" s="18"/>
    </row>
    <row r="40" spans="1:10" ht="15.75" customHeight="1">
      <c r="A40" s="56"/>
      <c r="B40" s="21"/>
      <c r="C40" s="22"/>
      <c r="D40" s="23"/>
      <c r="E40" s="38">
        <f t="shared" ref="E40:J40" si="2">SUM(E33:E39)</f>
        <v>800</v>
      </c>
      <c r="F40" s="38">
        <f t="shared" si="2"/>
        <v>125.03</v>
      </c>
      <c r="G40" s="38">
        <f t="shared" si="2"/>
        <v>646.59</v>
      </c>
      <c r="H40" s="38">
        <f t="shared" si="2"/>
        <v>18.75</v>
      </c>
      <c r="I40" s="38">
        <f t="shared" si="2"/>
        <v>16.41</v>
      </c>
      <c r="J40" s="39">
        <f t="shared" si="2"/>
        <v>80.81</v>
      </c>
    </row>
    <row r="41" spans="1:10" ht="15.75" customHeight="1">
      <c r="A41" s="46" t="s">
        <v>39</v>
      </c>
      <c r="B41" s="47"/>
      <c r="C41" s="47"/>
      <c r="D41" s="47"/>
      <c r="E41" s="47"/>
      <c r="F41" s="47"/>
      <c r="G41" s="47"/>
      <c r="H41" s="47"/>
      <c r="I41" s="47"/>
      <c r="J41" s="47"/>
    </row>
    <row r="42" spans="1:10" ht="15.75" customHeight="1">
      <c r="A42" s="27" t="s">
        <v>37</v>
      </c>
      <c r="B42" s="27" t="s">
        <v>20</v>
      </c>
      <c r="C42" s="28">
        <v>98</v>
      </c>
      <c r="D42" s="29" t="s">
        <v>38</v>
      </c>
      <c r="E42" s="30">
        <v>250</v>
      </c>
      <c r="F42" s="31">
        <v>10</v>
      </c>
      <c r="G42" s="31">
        <v>93.25</v>
      </c>
      <c r="H42" s="31">
        <v>2.33</v>
      </c>
      <c r="I42" s="31">
        <v>4.7300000000000004</v>
      </c>
      <c r="J42" s="31">
        <v>10.33</v>
      </c>
    </row>
    <row r="43" spans="1:10" ht="15.75" customHeight="1">
      <c r="A43" s="27"/>
      <c r="B43" s="27" t="s">
        <v>21</v>
      </c>
      <c r="C43" s="28">
        <v>298</v>
      </c>
      <c r="D43" s="29" t="s">
        <v>22</v>
      </c>
      <c r="E43" s="30">
        <v>100</v>
      </c>
      <c r="F43" s="31">
        <v>51</v>
      </c>
      <c r="G43" s="31">
        <v>108.9</v>
      </c>
      <c r="H43" s="31">
        <v>7.8</v>
      </c>
      <c r="I43" s="31">
        <v>4.8</v>
      </c>
      <c r="J43" s="31">
        <v>13.1</v>
      </c>
    </row>
    <row r="44" spans="1:10" ht="15.75" customHeight="1">
      <c r="A44" s="27"/>
      <c r="B44" s="27" t="s">
        <v>23</v>
      </c>
      <c r="C44" s="28">
        <v>386</v>
      </c>
      <c r="D44" s="29" t="s">
        <v>24</v>
      </c>
      <c r="E44" s="30">
        <v>180</v>
      </c>
      <c r="F44" s="31">
        <v>20</v>
      </c>
      <c r="G44" s="31">
        <v>217.44</v>
      </c>
      <c r="H44" s="31">
        <v>4.32</v>
      </c>
      <c r="I44" s="31">
        <v>6.48</v>
      </c>
      <c r="J44" s="31">
        <v>35.28</v>
      </c>
    </row>
    <row r="45" spans="1:10" ht="15.75" customHeight="1">
      <c r="A45" s="27"/>
      <c r="B45" s="27" t="s">
        <v>25</v>
      </c>
      <c r="C45" s="28">
        <v>573</v>
      </c>
      <c r="D45" s="29" t="s">
        <v>26</v>
      </c>
      <c r="E45" s="32">
        <v>25</v>
      </c>
      <c r="F45" s="31">
        <v>4</v>
      </c>
      <c r="G45" s="31">
        <v>117</v>
      </c>
      <c r="H45" s="31">
        <v>3</v>
      </c>
      <c r="I45" s="31">
        <v>0.4</v>
      </c>
      <c r="J45" s="31">
        <v>24.6</v>
      </c>
    </row>
    <row r="46" spans="1:10" ht="15.75" customHeight="1">
      <c r="A46" s="27"/>
      <c r="B46" s="33" t="s">
        <v>31</v>
      </c>
      <c r="C46" s="28"/>
      <c r="D46" s="29"/>
      <c r="E46" s="30"/>
      <c r="F46" s="31"/>
      <c r="G46" s="31"/>
      <c r="H46" s="31"/>
      <c r="I46" s="31"/>
      <c r="J46" s="31"/>
    </row>
    <row r="47" spans="1:10" ht="15.75" customHeight="1">
      <c r="A47" s="27"/>
      <c r="B47" s="27" t="s">
        <v>29</v>
      </c>
      <c r="C47" s="28">
        <v>495</v>
      </c>
      <c r="D47" s="29" t="s">
        <v>30</v>
      </c>
      <c r="E47" s="30">
        <v>200</v>
      </c>
      <c r="F47" s="31">
        <v>15</v>
      </c>
      <c r="G47" s="31">
        <v>110</v>
      </c>
      <c r="H47" s="31">
        <v>0.5</v>
      </c>
      <c r="I47" s="31">
        <v>0</v>
      </c>
      <c r="J47" s="31">
        <v>17.5</v>
      </c>
    </row>
    <row r="48" spans="1:10" ht="15.75" customHeight="1">
      <c r="A48" s="27"/>
      <c r="B48" s="27" t="s">
        <v>27</v>
      </c>
      <c r="C48" s="28"/>
      <c r="D48" s="29"/>
      <c r="E48" s="30"/>
      <c r="F48" s="31"/>
      <c r="G48" s="31"/>
      <c r="H48" s="31"/>
      <c r="I48" s="31"/>
      <c r="J48" s="31"/>
    </row>
    <row r="49" spans="1:10" ht="15.75" customHeight="1">
      <c r="A49" s="27" t="s">
        <v>40</v>
      </c>
      <c r="B49" s="27" t="s">
        <v>21</v>
      </c>
      <c r="C49" s="28">
        <v>21</v>
      </c>
      <c r="D49" s="29" t="s">
        <v>28</v>
      </c>
      <c r="E49" s="30">
        <v>100</v>
      </c>
      <c r="F49" s="31">
        <v>16.03</v>
      </c>
      <c r="G49" s="31">
        <v>104</v>
      </c>
      <c r="H49" s="31">
        <v>1.2</v>
      </c>
      <c r="I49" s="31">
        <v>6</v>
      </c>
      <c r="J49" s="31">
        <v>11.2</v>
      </c>
    </row>
    <row r="50" spans="1:10" ht="15.75" customHeight="1">
      <c r="A50" s="27"/>
      <c r="B50" s="33" t="s">
        <v>41</v>
      </c>
      <c r="C50" s="28">
        <v>459</v>
      </c>
      <c r="D50" s="29" t="s">
        <v>35</v>
      </c>
      <c r="E50" s="30">
        <v>200</v>
      </c>
      <c r="F50" s="31">
        <v>5</v>
      </c>
      <c r="G50" s="31">
        <v>40</v>
      </c>
      <c r="H50" s="31">
        <v>0.3</v>
      </c>
      <c r="I50" s="31">
        <v>0.1</v>
      </c>
      <c r="J50" s="31">
        <v>9.3000000000000007</v>
      </c>
    </row>
    <row r="51" spans="1:10" ht="15.75" customHeight="1">
      <c r="A51" s="27"/>
      <c r="B51" s="27" t="s">
        <v>25</v>
      </c>
      <c r="C51" s="28">
        <v>573</v>
      </c>
      <c r="D51" s="29" t="s">
        <v>26</v>
      </c>
      <c r="E51" s="32">
        <v>25</v>
      </c>
      <c r="F51" s="31">
        <v>4</v>
      </c>
      <c r="G51" s="31">
        <v>117</v>
      </c>
      <c r="H51" s="31">
        <v>3</v>
      </c>
      <c r="I51" s="31">
        <v>0.4</v>
      </c>
      <c r="J51" s="31">
        <v>24.6</v>
      </c>
    </row>
    <row r="52" spans="1:10" ht="15.75" customHeight="1">
      <c r="A52" s="27"/>
      <c r="B52" s="27"/>
      <c r="C52" s="28"/>
      <c r="D52" s="29"/>
      <c r="E52" s="32"/>
      <c r="F52" s="31"/>
      <c r="G52" s="31"/>
      <c r="H52" s="31"/>
      <c r="I52" s="31"/>
      <c r="J52" s="31"/>
    </row>
    <row r="53" spans="1:10" ht="15.75" customHeight="1">
      <c r="A53" s="27"/>
      <c r="B53" s="27"/>
      <c r="C53" s="28"/>
      <c r="D53" s="29"/>
      <c r="E53" s="31">
        <f t="shared" ref="E53:J53" si="3">SUM(E42:E52)</f>
        <v>1080</v>
      </c>
      <c r="F53" s="31">
        <f t="shared" si="3"/>
        <v>125.03</v>
      </c>
      <c r="G53" s="31">
        <f t="shared" si="3"/>
        <v>907.59</v>
      </c>
      <c r="H53" s="31">
        <f t="shared" si="3"/>
        <v>22.45</v>
      </c>
      <c r="I53" s="31">
        <f t="shared" si="3"/>
        <v>22.91</v>
      </c>
      <c r="J53" s="31">
        <f t="shared" si="3"/>
        <v>145.91</v>
      </c>
    </row>
    <row r="54" spans="1:10" ht="15.75" customHeight="1"/>
    <row r="55" spans="1:10" ht="15.75" customHeight="1">
      <c r="H55" t="s">
        <v>42</v>
      </c>
    </row>
    <row r="56" spans="1:10" ht="15.75" customHeight="1"/>
    <row r="57" spans="1:10" ht="15.75" customHeight="1"/>
    <row r="58" spans="1:10" ht="15.75" customHeight="1"/>
    <row r="59" spans="1:10" ht="15.75" customHeight="1"/>
    <row r="60" spans="1:10" ht="15.75" customHeight="1"/>
    <row r="61" spans="1:10" ht="15.75" customHeight="1"/>
    <row r="62" spans="1:10" ht="15.75" customHeight="1"/>
    <row r="63" spans="1:10" ht="15.75" customHeight="1"/>
    <row r="64" spans="1:10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</sheetData>
  <mergeCells count="7">
    <mergeCell ref="B7:D7"/>
    <mergeCell ref="A10:J10"/>
    <mergeCell ref="A19:J19"/>
    <mergeCell ref="A32:J32"/>
    <mergeCell ref="A41:J41"/>
    <mergeCell ref="A11:A18"/>
    <mergeCell ref="A33:A40"/>
  </mergeCells>
  <pageMargins left="0.23622047244094499" right="0.23622047244094499" top="0.74803149606299202" bottom="0.74803149606299202" header="0" footer="0"/>
  <pageSetup paperSize="9" scale="7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Лукиных Светлана</cp:lastModifiedBy>
  <cp:lastPrinted>2023-12-06T02:34:00Z</cp:lastPrinted>
  <dcterms:created xsi:type="dcterms:W3CDTF">2015-06-05T18:19:00Z</dcterms:created>
  <dcterms:modified xsi:type="dcterms:W3CDTF">2026-10-16T10:55:12Z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A15B2024B9DD45B59DD2C0AAF8AED829_12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