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4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I54" i="1"/>
  <c r="H54" i="1"/>
  <c r="G54" i="1"/>
  <c r="F54" i="1"/>
  <c r="E54" i="1"/>
  <c r="J41" i="1"/>
  <c r="I41" i="1"/>
  <c r="H41" i="1"/>
  <c r="G41" i="1"/>
  <c r="F41" i="1"/>
  <c r="E41" i="1"/>
  <c r="J32" i="1"/>
  <c r="I32" i="1"/>
  <c r="H32" i="1"/>
  <c r="G32" i="1"/>
  <c r="F32" i="1"/>
  <c r="E32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<sst xmlns="http://schemas.openxmlformats.org/spreadsheetml/2006/main" count="84" uniqueCount="44">
  <si>
    <t>Утверждаю:</t>
  </si>
  <si>
    <t>Н.И.Семечкина_____________</t>
  </si>
  <si>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</si>
  <si>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</si>
  <si>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</si>
  <si>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</si>
  <si>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</si>
  <si>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</si>
  <si>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</si>
  <si>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</si>
  <si>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</si>
  <si>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</si>
  <si>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</si>
  <si>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</si>
  <si>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</si>
  <si>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</si>
  <si>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</si>
  <si>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</si>
  <si>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</si>
  <si>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</si>
  <si>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Котлета припущенная куринная</t>
  </si>
  <si>
    <t>2 блюдо</t>
  </si>
  <si>
    <t>Макаронные изделия отварные</t>
  </si>
  <si>
    <t>кондитерск</t>
  </si>
  <si>
    <t>хлеб</t>
  </si>
  <si>
    <t>Хлеб пшеничный</t>
  </si>
  <si>
    <t>выпечка</t>
  </si>
  <si>
    <t>напиток</t>
  </si>
  <si>
    <t>Кисель</t>
  </si>
  <si>
    <t>5-9 классы ОВЗ 1 смена</t>
  </si>
  <si>
    <t>закуска</t>
  </si>
  <si>
    <t>фрукты</t>
  </si>
  <si>
    <t>Завтрак 2</t>
  </si>
  <si>
    <t>535/569</t>
  </si>
  <si>
    <t>Пирожок с мясом рисом</t>
  </si>
  <si>
    <t>Чай с/с</t>
  </si>
  <si>
    <t>5-9 классы 2 смена</t>
  </si>
  <si>
    <t>Обед</t>
  </si>
  <si>
    <t>Суп из овощей</t>
  </si>
  <si>
    <t>гарнир</t>
  </si>
  <si>
    <t>5-9 классы ОВЗ 2 смена</t>
  </si>
  <si>
    <t>Хлеб</t>
  </si>
  <si>
    <t>Полдник</t>
  </si>
  <si>
    <t>чай 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</si>
</sst>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/>
    <xf numFmtId="2" fontId="2" fillId="2" borderId="13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5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 applyAlignment="1">
      <alignment horizontal="right"/>
    </xf>
    <xf numFmtId="2" fontId="2" fillId="2" borderId="17" xfId="0" applyNumberFormat="1" applyFont="1" applyFill="1" applyBorder="1"/>
    <xf numFmtId="2" fontId="2" fillId="2" borderId="18" xfId="0" applyNumberFormat="1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 applyAlignment="1">
      <alignment horizontal="right"/>
    </xf>
    <xf numFmtId="2" fontId="2" fillId="2" borderId="23" xfId="0" applyNumberFormat="1" applyFont="1" applyFill="1" applyBorder="1"/>
    <xf numFmtId="2" fontId="2" fillId="2" borderId="24" xfId="0" applyNumberFormat="1" applyFont="1" applyFill="1" applyBorder="1"/>
    <xf numFmtId="0" fontId="2" fillId="0" borderId="8" xfId="0" applyFont="1" applyBorder="1"/>
    <xf numFmtId="0" fontId="2" fillId="3" borderId="12" xfId="0" applyFont="1" applyFill="1" applyBorder="1"/>
    <xf numFmtId="0" fontId="2" fillId="0" borderId="14" xfId="0" applyFont="1" applyBorder="1"/>
    <xf numFmtId="0" fontId="2" fillId="0" borderId="16" xfId="0" applyFont="1" applyBorder="1"/>
    <xf numFmtId="4" fontId="2" fillId="2" borderId="17" xfId="0" applyNumberFormat="1" applyFont="1" applyFill="1" applyBorder="1" applyAlignment="1">
      <alignment horizontal="right"/>
    </xf>
    <xf numFmtId="0" fontId="2" fillId="0" borderId="25" xfId="0" applyFont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wrapText="1"/>
    </xf>
    <xf numFmtId="1" fontId="2" fillId="2" borderId="25" xfId="0" applyNumberFormat="1" applyFont="1" applyFill="1" applyBorder="1" applyAlignment="1">
      <alignment horizontal="right"/>
    </xf>
    <xf numFmtId="2" fontId="2" fillId="2" borderId="25" xfId="0" applyNumberFormat="1" applyFont="1" applyFill="1" applyBorder="1"/>
    <xf numFmtId="2" fontId="2" fillId="2" borderId="26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left" vertical="top"/>
    </xf>
    <xf numFmtId="0" fontId="3" fillId="0" borderId="14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7"/>
  <sheetViews>
    <sheetView showGridLines="0" tabSelected="1" workbookViewId="0">
      <selection activeCell="J8" sqref="J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8" spans="1:10">
      <c r="A8" s="1" t="s">
        <v>2</v>
      </c>
      <c r="B8" s="45" t="s">
        <v>3</v>
      </c>
      <c r="C8" s="46"/>
      <c r="D8" s="47"/>
      <c r="E8" s="1" t="s">
        <v>4</v>
      </c>
      <c r="F8" s="2" t="s">
        <v>5</v>
      </c>
      <c r="G8" s="2"/>
      <c r="H8" s="2"/>
      <c r="I8" s="1" t="s">
        <v>6</v>
      </c>
      <c r="J8" s="3">
        <v>46283</v>
      </c>
    </row>
    <row r="9" spans="1:10" ht="7.5" customHeight="1"/>
    <row r="10" spans="1:10">
      <c r="A10" s="4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6" t="s">
        <v>16</v>
      </c>
    </row>
    <row r="11" spans="1:10" ht="15.75">
      <c r="A11" s="48" t="s">
        <v>17</v>
      </c>
      <c r="B11" s="49"/>
      <c r="C11" s="49"/>
      <c r="D11" s="49"/>
      <c r="E11" s="49"/>
      <c r="F11" s="49"/>
      <c r="G11" s="49"/>
      <c r="H11" s="49"/>
      <c r="I11" s="49"/>
      <c r="J11" s="50"/>
    </row>
    <row r="12" spans="1:10">
      <c r="A12" s="54" t="s">
        <v>18</v>
      </c>
      <c r="B12" s="7" t="s">
        <v>19</v>
      </c>
      <c r="C12" s="8">
        <v>372</v>
      </c>
      <c r="D12" s="9" t="s">
        <v>20</v>
      </c>
      <c r="E12" s="10">
        <v>100</v>
      </c>
      <c r="F12" s="11">
        <v>60</v>
      </c>
      <c r="G12" s="11">
        <v>255.86</v>
      </c>
      <c r="H12" s="11">
        <v>18</v>
      </c>
      <c r="I12" s="11">
        <v>16.2</v>
      </c>
      <c r="J12" s="12">
        <v>9.64</v>
      </c>
    </row>
    <row r="13" spans="1:10">
      <c r="A13" s="55"/>
      <c r="B13" s="13" t="s">
        <v>21</v>
      </c>
      <c r="C13" s="14">
        <v>256</v>
      </c>
      <c r="D13" s="15" t="s">
        <v>22</v>
      </c>
      <c r="E13" s="16">
        <v>180</v>
      </c>
      <c r="F13" s="17">
        <v>20</v>
      </c>
      <c r="G13" s="17">
        <v>184.5</v>
      </c>
      <c r="H13" s="17">
        <v>5.55</v>
      </c>
      <c r="I13" s="17">
        <v>4.95</v>
      </c>
      <c r="J13" s="18">
        <v>29.55</v>
      </c>
    </row>
    <row r="14" spans="1:10">
      <c r="A14" s="55"/>
      <c r="B14" s="13" t="s">
        <v>23</v>
      </c>
      <c r="C14" s="14"/>
      <c r="D14" s="15"/>
      <c r="E14" s="16"/>
      <c r="F14" s="17"/>
      <c r="G14" s="17"/>
      <c r="H14" s="17"/>
      <c r="I14" s="17"/>
      <c r="J14" s="18"/>
    </row>
    <row r="15" spans="1:10">
      <c r="A15" s="55"/>
      <c r="B15" s="13" t="s">
        <v>24</v>
      </c>
      <c r="C15" s="14">
        <v>573</v>
      </c>
      <c r="D15" s="15" t="s">
        <v>25</v>
      </c>
      <c r="E15" s="19">
        <v>50</v>
      </c>
      <c r="F15" s="17">
        <v>10.029999999999999</v>
      </c>
      <c r="G15" s="17">
        <v>117</v>
      </c>
      <c r="H15" s="17">
        <v>3.8</v>
      </c>
      <c r="I15" s="17">
        <v>0.4</v>
      </c>
      <c r="J15" s="18">
        <v>24.6</v>
      </c>
    </row>
    <row r="16" spans="1:10">
      <c r="A16" s="55"/>
      <c r="B16" s="20" t="s">
        <v>26</v>
      </c>
      <c r="C16" s="14"/>
      <c r="D16" s="15"/>
      <c r="E16" s="16"/>
      <c r="F16" s="17"/>
      <c r="G16" s="17"/>
      <c r="H16" s="17"/>
      <c r="I16" s="17"/>
      <c r="J16" s="18"/>
    </row>
    <row r="17" spans="1:10">
      <c r="A17" s="55"/>
      <c r="B17" s="13" t="s">
        <v>27</v>
      </c>
      <c r="C17" s="14">
        <v>484</v>
      </c>
      <c r="D17" s="15" t="s">
        <v>28</v>
      </c>
      <c r="E17" s="16">
        <v>200</v>
      </c>
      <c r="F17" s="17">
        <v>35</v>
      </c>
      <c r="G17" s="17">
        <v>60</v>
      </c>
      <c r="H17" s="17">
        <v>0</v>
      </c>
      <c r="I17" s="17">
        <v>0</v>
      </c>
      <c r="J17" s="18">
        <v>15</v>
      </c>
    </row>
    <row r="18" spans="1:10">
      <c r="A18" s="55"/>
      <c r="B18" s="13"/>
      <c r="C18" s="14"/>
      <c r="D18" s="15"/>
      <c r="E18" s="16"/>
      <c r="F18" s="17"/>
      <c r="G18" s="17"/>
      <c r="H18" s="17"/>
      <c r="I18" s="17"/>
      <c r="J18" s="18"/>
    </row>
    <row r="19" spans="1:10">
      <c r="A19" s="56"/>
      <c r="B19" s="21"/>
      <c r="C19" s="22"/>
      <c r="D19" s="23"/>
      <c r="E19" s="24">
        <f>SUM(E13:E18)</f>
        <v>430</v>
      </c>
      <c r="F19" s="25">
        <f t="shared" ref="F19:J19" si="0">SUM(F12:F18)</f>
        <v>125.03</v>
      </c>
      <c r="G19" s="25">
        <f t="shared" si="0"/>
        <v>617.36</v>
      </c>
      <c r="H19" s="25">
        <f t="shared" si="0"/>
        <v>27.35</v>
      </c>
      <c r="I19" s="25">
        <f t="shared" si="0"/>
        <v>21.55</v>
      </c>
      <c r="J19" s="26">
        <f t="shared" si="0"/>
        <v>78.790000000000006</v>
      </c>
    </row>
    <row r="20" spans="1:10" ht="15.75">
      <c r="A20" s="51" t="s">
        <v>29</v>
      </c>
      <c r="B20" s="52"/>
      <c r="C20" s="52"/>
      <c r="D20" s="52"/>
      <c r="E20" s="52"/>
      <c r="F20" s="52"/>
      <c r="G20" s="52"/>
      <c r="H20" s="52"/>
      <c r="I20" s="52"/>
      <c r="J20" s="53"/>
    </row>
    <row r="21" spans="1:10">
      <c r="A21" s="27" t="s">
        <v>18</v>
      </c>
      <c r="B21" s="7" t="s">
        <v>19</v>
      </c>
      <c r="C21" s="8">
        <v>372</v>
      </c>
      <c r="D21" s="9" t="s">
        <v>20</v>
      </c>
      <c r="E21" s="10">
        <v>100</v>
      </c>
      <c r="F21" s="11">
        <v>50</v>
      </c>
      <c r="G21" s="11">
        <v>255.86</v>
      </c>
      <c r="H21" s="11">
        <v>18</v>
      </c>
      <c r="I21" s="11">
        <v>16.2</v>
      </c>
      <c r="J21" s="12">
        <v>9.64</v>
      </c>
    </row>
    <row r="22" spans="1:10">
      <c r="A22" s="27"/>
      <c r="B22" s="13" t="s">
        <v>21</v>
      </c>
      <c r="C22" s="14">
        <v>256</v>
      </c>
      <c r="D22" s="15" t="s">
        <v>22</v>
      </c>
      <c r="E22" s="16">
        <v>180</v>
      </c>
      <c r="F22" s="17">
        <v>20</v>
      </c>
      <c r="G22" s="17">
        <v>184.5</v>
      </c>
      <c r="H22" s="17">
        <v>5.55</v>
      </c>
      <c r="I22" s="17">
        <v>4.95</v>
      </c>
      <c r="J22" s="18">
        <v>29.55</v>
      </c>
    </row>
    <row r="23" spans="1:10">
      <c r="A23" s="27"/>
      <c r="B23" s="13" t="s">
        <v>30</v>
      </c>
      <c r="C23" s="14"/>
      <c r="D23" s="15"/>
      <c r="E23" s="16"/>
      <c r="F23" s="17"/>
      <c r="G23" s="17"/>
      <c r="H23" s="17"/>
      <c r="I23" s="17"/>
      <c r="J23" s="18"/>
    </row>
    <row r="24" spans="1:10">
      <c r="A24" s="27"/>
      <c r="B24" s="13" t="s">
        <v>24</v>
      </c>
      <c r="C24" s="14">
        <v>573</v>
      </c>
      <c r="D24" s="15" t="s">
        <v>25</v>
      </c>
      <c r="E24" s="19">
        <v>50</v>
      </c>
      <c r="F24" s="17">
        <v>9.0299999999999994</v>
      </c>
      <c r="G24" s="17">
        <v>117</v>
      </c>
      <c r="H24" s="17">
        <v>3.8</v>
      </c>
      <c r="I24" s="17">
        <v>0.4</v>
      </c>
      <c r="J24" s="18">
        <v>24.6</v>
      </c>
    </row>
    <row r="25" spans="1:10">
      <c r="A25" s="27"/>
      <c r="B25" s="20" t="s">
        <v>23</v>
      </c>
      <c r="C25" s="14"/>
      <c r="D25" s="15"/>
      <c r="E25" s="16"/>
      <c r="F25" s="17"/>
      <c r="G25" s="17"/>
      <c r="H25" s="17"/>
      <c r="I25" s="17"/>
      <c r="J25" s="18"/>
    </row>
    <row r="26" spans="1:10">
      <c r="A26" s="27"/>
      <c r="B26" s="13" t="s">
        <v>27</v>
      </c>
      <c r="C26" s="14">
        <v>484</v>
      </c>
      <c r="D26" s="15" t="s">
        <v>28</v>
      </c>
      <c r="E26" s="16">
        <v>200</v>
      </c>
      <c r="F26" s="17">
        <v>5</v>
      </c>
      <c r="G26" s="17">
        <v>60</v>
      </c>
      <c r="H26" s="17">
        <v>0</v>
      </c>
      <c r="I26" s="17">
        <v>0</v>
      </c>
      <c r="J26" s="18">
        <v>15</v>
      </c>
    </row>
    <row r="27" spans="1:10">
      <c r="A27" s="27"/>
      <c r="B27" s="28" t="s">
        <v>31</v>
      </c>
      <c r="C27" s="29"/>
      <c r="D27" s="30"/>
      <c r="E27" s="31"/>
      <c r="F27" s="32"/>
      <c r="G27" s="32"/>
      <c r="H27" s="32"/>
      <c r="I27" s="32"/>
      <c r="J27" s="33"/>
    </row>
    <row r="28" spans="1:10" ht="15.75" customHeight="1">
      <c r="A28" s="34" t="s">
        <v>32</v>
      </c>
      <c r="B28" s="35" t="s">
        <v>21</v>
      </c>
      <c r="C28" s="8" t="s">
        <v>33</v>
      </c>
      <c r="D28" s="9" t="s">
        <v>34</v>
      </c>
      <c r="E28" s="10">
        <v>100</v>
      </c>
      <c r="F28" s="11">
        <v>31</v>
      </c>
      <c r="G28" s="11">
        <v>222.94</v>
      </c>
      <c r="H28" s="11">
        <v>17.559999999999999</v>
      </c>
      <c r="I28" s="11">
        <v>13.88</v>
      </c>
      <c r="J28" s="12">
        <v>21.81</v>
      </c>
    </row>
    <row r="29" spans="1:10" ht="15.75" customHeight="1">
      <c r="A29" s="36"/>
      <c r="B29" s="13" t="s">
        <v>27</v>
      </c>
      <c r="C29" s="14">
        <v>495</v>
      </c>
      <c r="D29" s="15" t="s">
        <v>35</v>
      </c>
      <c r="E29" s="16">
        <v>200</v>
      </c>
      <c r="F29" s="17">
        <v>10</v>
      </c>
      <c r="G29" s="17">
        <v>38</v>
      </c>
      <c r="H29" s="17">
        <v>0.2</v>
      </c>
      <c r="I29" s="17">
        <v>0.1</v>
      </c>
      <c r="J29" s="18">
        <v>9.3000000000000007</v>
      </c>
    </row>
    <row r="30" spans="1:10" ht="15.75" customHeight="1">
      <c r="A30" s="36"/>
      <c r="B30" s="20" t="s">
        <v>23</v>
      </c>
      <c r="C30" s="14"/>
      <c r="D30" s="15"/>
      <c r="E30" s="16"/>
      <c r="F30" s="17"/>
      <c r="G30" s="17"/>
      <c r="H30" s="17"/>
      <c r="I30" s="17"/>
      <c r="J30" s="18"/>
    </row>
    <row r="31" spans="1:10" ht="15.75" customHeight="1">
      <c r="A31" s="36"/>
      <c r="B31" s="13"/>
      <c r="C31" s="14"/>
      <c r="D31" s="15"/>
      <c r="E31" s="19"/>
      <c r="F31" s="17"/>
      <c r="G31" s="17"/>
      <c r="H31" s="17"/>
      <c r="I31" s="17"/>
      <c r="J31" s="18"/>
    </row>
    <row r="32" spans="1:10" ht="15.75" customHeight="1">
      <c r="A32" s="37"/>
      <c r="B32" s="21"/>
      <c r="C32" s="22"/>
      <c r="D32" s="23"/>
      <c r="E32" s="25">
        <f t="shared" ref="E32:J32" si="1">SUM(E21:E31)</f>
        <v>830</v>
      </c>
      <c r="F32" s="25">
        <f t="shared" si="1"/>
        <v>125.03</v>
      </c>
      <c r="G32" s="25">
        <f t="shared" si="1"/>
        <v>878.3</v>
      </c>
      <c r="H32" s="25">
        <f t="shared" si="1"/>
        <v>45.11</v>
      </c>
      <c r="I32" s="25">
        <f t="shared" si="1"/>
        <v>35.53</v>
      </c>
      <c r="J32" s="26">
        <f t="shared" si="1"/>
        <v>109.9</v>
      </c>
    </row>
    <row r="33" spans="1:10" ht="15.75" customHeight="1">
      <c r="A33" s="51" t="s">
        <v>36</v>
      </c>
      <c r="B33" s="52"/>
      <c r="C33" s="52"/>
      <c r="D33" s="52"/>
      <c r="E33" s="52"/>
      <c r="F33" s="52"/>
      <c r="G33" s="52"/>
      <c r="H33" s="52"/>
      <c r="I33" s="52"/>
      <c r="J33" s="53"/>
    </row>
    <row r="34" spans="1:10" ht="15.75" customHeight="1">
      <c r="A34" s="54" t="s">
        <v>37</v>
      </c>
      <c r="B34" s="7" t="s">
        <v>19</v>
      </c>
      <c r="C34" s="8">
        <v>116</v>
      </c>
      <c r="D34" s="9" t="s">
        <v>38</v>
      </c>
      <c r="E34" s="10">
        <v>250</v>
      </c>
      <c r="F34" s="11">
        <v>10</v>
      </c>
      <c r="G34" s="11">
        <v>74</v>
      </c>
      <c r="H34" s="11">
        <v>2</v>
      </c>
      <c r="I34" s="11">
        <v>4.53</v>
      </c>
      <c r="J34" s="12">
        <v>6.33</v>
      </c>
    </row>
    <row r="35" spans="1:10" ht="15.75" customHeight="1">
      <c r="A35" s="55"/>
      <c r="B35" s="13" t="s">
        <v>21</v>
      </c>
      <c r="C35" s="14">
        <v>372</v>
      </c>
      <c r="D35" s="15" t="s">
        <v>20</v>
      </c>
      <c r="E35" s="16">
        <v>100</v>
      </c>
      <c r="F35" s="17">
        <v>50</v>
      </c>
      <c r="G35" s="17">
        <v>255.86</v>
      </c>
      <c r="H35" s="17">
        <v>18</v>
      </c>
      <c r="I35" s="17">
        <v>16.2</v>
      </c>
      <c r="J35" s="18">
        <v>9.64</v>
      </c>
    </row>
    <row r="36" spans="1:10" ht="15.75" customHeight="1">
      <c r="A36" s="55"/>
      <c r="B36" s="13" t="s">
        <v>39</v>
      </c>
      <c r="C36" s="14">
        <v>256</v>
      </c>
      <c r="D36" s="15" t="s">
        <v>22</v>
      </c>
      <c r="E36" s="16">
        <v>180</v>
      </c>
      <c r="F36" s="17">
        <v>20</v>
      </c>
      <c r="G36" s="17">
        <v>184.5</v>
      </c>
      <c r="H36" s="17">
        <v>5.55</v>
      </c>
      <c r="I36" s="17">
        <v>4.95</v>
      </c>
      <c r="J36" s="18">
        <v>29.55</v>
      </c>
    </row>
    <row r="37" spans="1:10" ht="15.75" customHeight="1">
      <c r="A37" s="55"/>
      <c r="B37" s="13" t="s">
        <v>24</v>
      </c>
      <c r="C37" s="14">
        <v>573</v>
      </c>
      <c r="D37" s="15" t="s">
        <v>25</v>
      </c>
      <c r="E37" s="19">
        <v>50</v>
      </c>
      <c r="F37" s="17">
        <v>10.029999999999999</v>
      </c>
      <c r="G37" s="17">
        <v>117</v>
      </c>
      <c r="H37" s="17">
        <v>3.8</v>
      </c>
      <c r="I37" s="17">
        <v>0.4</v>
      </c>
      <c r="J37" s="18">
        <v>24.6</v>
      </c>
    </row>
    <row r="38" spans="1:10" ht="15.75" customHeight="1">
      <c r="A38" s="55"/>
      <c r="B38" s="20" t="s">
        <v>26</v>
      </c>
      <c r="C38" s="14"/>
      <c r="D38" s="15"/>
      <c r="E38" s="16"/>
      <c r="F38" s="17"/>
      <c r="G38" s="17"/>
      <c r="H38" s="17"/>
      <c r="I38" s="17"/>
      <c r="J38" s="18"/>
    </row>
    <row r="39" spans="1:10" ht="15.75" customHeight="1">
      <c r="A39" s="55"/>
      <c r="B39" s="13" t="s">
        <v>27</v>
      </c>
      <c r="C39" s="14">
        <v>484</v>
      </c>
      <c r="D39" s="15" t="s">
        <v>28</v>
      </c>
      <c r="E39" s="16">
        <v>200</v>
      </c>
      <c r="F39" s="17">
        <v>35</v>
      </c>
      <c r="G39" s="17">
        <v>60</v>
      </c>
      <c r="H39" s="17">
        <v>0</v>
      </c>
      <c r="I39" s="17">
        <v>0</v>
      </c>
      <c r="J39" s="18">
        <v>15</v>
      </c>
    </row>
    <row r="40" spans="1:10" ht="15.75" customHeight="1">
      <c r="A40" s="55"/>
      <c r="B40" s="13" t="s">
        <v>23</v>
      </c>
      <c r="C40" s="14"/>
      <c r="D40" s="15"/>
      <c r="E40" s="16"/>
      <c r="F40" s="17"/>
      <c r="G40" s="17"/>
      <c r="H40" s="17"/>
      <c r="I40" s="17"/>
      <c r="J40" s="18"/>
    </row>
    <row r="41" spans="1:10" ht="15.75" customHeight="1">
      <c r="A41" s="56"/>
      <c r="B41" s="21"/>
      <c r="C41" s="22"/>
      <c r="D41" s="23"/>
      <c r="E41" s="38">
        <f t="shared" ref="E41:J41" si="2">SUM(E34:E40)</f>
        <v>780</v>
      </c>
      <c r="F41" s="38">
        <f t="shared" si="2"/>
        <v>125.03</v>
      </c>
      <c r="G41" s="38">
        <f t="shared" si="2"/>
        <v>691.36</v>
      </c>
      <c r="H41" s="38">
        <f t="shared" si="2"/>
        <v>29.35</v>
      </c>
      <c r="I41" s="38">
        <f t="shared" si="2"/>
        <v>26.08</v>
      </c>
      <c r="J41" s="38">
        <f t="shared" si="2"/>
        <v>85.12</v>
      </c>
    </row>
    <row r="42" spans="1:10" ht="15.75" customHeight="1">
      <c r="A42" s="51" t="s">
        <v>40</v>
      </c>
      <c r="B42" s="52"/>
      <c r="C42" s="52"/>
      <c r="D42" s="52"/>
      <c r="E42" s="52"/>
      <c r="F42" s="52"/>
      <c r="G42" s="52"/>
      <c r="H42" s="52"/>
      <c r="I42" s="52"/>
      <c r="J42" s="53"/>
    </row>
    <row r="43" spans="1:10" ht="15.75" customHeight="1">
      <c r="A43" s="34" t="s">
        <v>37</v>
      </c>
      <c r="B43" s="7" t="s">
        <v>19</v>
      </c>
      <c r="C43" s="8">
        <v>116</v>
      </c>
      <c r="D43" s="9" t="s">
        <v>38</v>
      </c>
      <c r="E43" s="10">
        <v>250</v>
      </c>
      <c r="F43" s="11">
        <v>10</v>
      </c>
      <c r="G43" s="11">
        <v>74</v>
      </c>
      <c r="H43" s="11">
        <v>2</v>
      </c>
      <c r="I43" s="11">
        <v>4.53</v>
      </c>
      <c r="J43" s="12">
        <v>6.33</v>
      </c>
    </row>
    <row r="44" spans="1:10" ht="15.75" customHeight="1">
      <c r="A44" s="27"/>
      <c r="B44" s="13" t="s">
        <v>21</v>
      </c>
      <c r="C44" s="14">
        <v>372</v>
      </c>
      <c r="D44" s="15" t="s">
        <v>20</v>
      </c>
      <c r="E44" s="16">
        <v>100</v>
      </c>
      <c r="F44" s="17">
        <v>45</v>
      </c>
      <c r="G44" s="17">
        <v>255.86</v>
      </c>
      <c r="H44" s="17">
        <v>18</v>
      </c>
      <c r="I44" s="17">
        <v>16.2</v>
      </c>
      <c r="J44" s="18">
        <v>9.64</v>
      </c>
    </row>
    <row r="45" spans="1:10" ht="15.75" customHeight="1">
      <c r="A45" s="27"/>
      <c r="B45" s="13" t="s">
        <v>39</v>
      </c>
      <c r="C45" s="14">
        <v>256</v>
      </c>
      <c r="D45" s="15" t="s">
        <v>22</v>
      </c>
      <c r="E45" s="16">
        <v>180</v>
      </c>
      <c r="F45" s="17">
        <v>15</v>
      </c>
      <c r="G45" s="17">
        <v>184.5</v>
      </c>
      <c r="H45" s="17">
        <v>5.55</v>
      </c>
      <c r="I45" s="17">
        <v>4.95</v>
      </c>
      <c r="J45" s="18">
        <v>29.55</v>
      </c>
    </row>
    <row r="46" spans="1:10" ht="15.75" customHeight="1">
      <c r="A46" s="27"/>
      <c r="B46" s="13" t="s">
        <v>24</v>
      </c>
      <c r="C46" s="14">
        <v>573</v>
      </c>
      <c r="D46" s="15" t="s">
        <v>41</v>
      </c>
      <c r="E46" s="19">
        <v>50</v>
      </c>
      <c r="F46" s="17">
        <v>9.0299999999999994</v>
      </c>
      <c r="G46" s="17">
        <v>117</v>
      </c>
      <c r="H46" s="17">
        <v>3.8</v>
      </c>
      <c r="I46" s="17">
        <v>0.4</v>
      </c>
      <c r="J46" s="18">
        <v>24.6</v>
      </c>
    </row>
    <row r="47" spans="1:10" ht="15.75" customHeight="1">
      <c r="A47" s="27"/>
      <c r="B47" s="20" t="s">
        <v>26</v>
      </c>
      <c r="C47" s="14"/>
      <c r="D47" s="15"/>
      <c r="E47" s="16"/>
      <c r="F47" s="17"/>
      <c r="G47" s="17"/>
      <c r="H47" s="17"/>
      <c r="I47" s="17"/>
      <c r="J47" s="18"/>
    </row>
    <row r="48" spans="1:10" ht="15.75" customHeight="1">
      <c r="A48" s="27"/>
      <c r="B48" s="13" t="s">
        <v>27</v>
      </c>
      <c r="C48" s="14">
        <v>484</v>
      </c>
      <c r="D48" s="15" t="s">
        <v>28</v>
      </c>
      <c r="E48" s="16">
        <v>200</v>
      </c>
      <c r="F48" s="17">
        <v>15</v>
      </c>
      <c r="G48" s="17">
        <v>60</v>
      </c>
      <c r="H48" s="17">
        <v>0</v>
      </c>
      <c r="I48" s="17">
        <v>0</v>
      </c>
      <c r="J48" s="18">
        <v>15</v>
      </c>
    </row>
    <row r="49" spans="1:10" ht="15.75" customHeight="1">
      <c r="A49" s="27"/>
      <c r="B49" s="13" t="s">
        <v>23</v>
      </c>
      <c r="C49" s="14"/>
      <c r="D49" s="15"/>
      <c r="E49" s="16"/>
      <c r="F49" s="17"/>
      <c r="G49" s="17"/>
      <c r="H49" s="17"/>
      <c r="I49" s="17"/>
      <c r="J49" s="18"/>
    </row>
    <row r="50" spans="1:10" ht="15.75" customHeight="1">
      <c r="A50" s="34" t="s">
        <v>42</v>
      </c>
      <c r="B50" s="39" t="s">
        <v>21</v>
      </c>
      <c r="C50" s="40"/>
      <c r="D50" s="41"/>
      <c r="E50" s="42"/>
      <c r="F50" s="43"/>
      <c r="G50" s="43"/>
      <c r="H50" s="43"/>
      <c r="I50" s="43"/>
      <c r="J50" s="44"/>
    </row>
    <row r="51" spans="1:10" ht="15.75" customHeight="1">
      <c r="A51" s="36"/>
      <c r="B51" s="20" t="s">
        <v>26</v>
      </c>
      <c r="C51" s="14" t="s">
        <v>33</v>
      </c>
      <c r="D51" s="15" t="s">
        <v>34</v>
      </c>
      <c r="E51" s="16">
        <v>100</v>
      </c>
      <c r="F51" s="17">
        <v>25</v>
      </c>
      <c r="G51" s="17">
        <v>222.94</v>
      </c>
      <c r="H51" s="17">
        <v>17.559999999999999</v>
      </c>
      <c r="I51" s="17">
        <v>13.88</v>
      </c>
      <c r="J51" s="18">
        <v>21.81</v>
      </c>
    </row>
    <row r="52" spans="1:10" ht="15.75" customHeight="1">
      <c r="A52" s="36"/>
      <c r="B52" s="13" t="s">
        <v>27</v>
      </c>
      <c r="C52" s="14">
        <v>459</v>
      </c>
      <c r="D52" s="15" t="s">
        <v>43</v>
      </c>
      <c r="E52" s="19">
        <v>200</v>
      </c>
      <c r="F52" s="17">
        <v>6</v>
      </c>
      <c r="G52" s="17">
        <v>38</v>
      </c>
      <c r="H52" s="17">
        <v>0.2</v>
      </c>
      <c r="I52" s="17">
        <v>0.1</v>
      </c>
      <c r="J52" s="17">
        <v>9.3000000000000007</v>
      </c>
    </row>
    <row r="53" spans="1:10" ht="15.75" customHeight="1">
      <c r="A53" s="36"/>
      <c r="B53" s="13"/>
      <c r="C53" s="14"/>
      <c r="D53" s="15"/>
      <c r="E53" s="19"/>
      <c r="F53" s="17"/>
      <c r="G53" s="17"/>
      <c r="H53" s="17"/>
      <c r="I53" s="17"/>
      <c r="J53" s="17"/>
    </row>
    <row r="54" spans="1:10" ht="15.75" customHeight="1">
      <c r="A54" s="37"/>
      <c r="B54" s="21"/>
      <c r="C54" s="22"/>
      <c r="D54" s="23"/>
      <c r="E54" s="25">
        <f t="shared" ref="E54:J54" si="3">SUM(E43:E53)</f>
        <v>1080</v>
      </c>
      <c r="F54" s="25">
        <f t="shared" si="3"/>
        <v>125.03</v>
      </c>
      <c r="G54" s="25">
        <f t="shared" si="3"/>
        <v>952.3</v>
      </c>
      <c r="H54" s="25">
        <f t="shared" si="3"/>
        <v>47.11</v>
      </c>
      <c r="I54" s="25">
        <f t="shared" si="3"/>
        <v>40.06</v>
      </c>
      <c r="J54" s="25">
        <f t="shared" si="3"/>
        <v>116.23</v>
      </c>
    </row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7">
    <mergeCell ref="B8:D8"/>
    <mergeCell ref="A11:J11"/>
    <mergeCell ref="A20:J20"/>
    <mergeCell ref="A33:J33"/>
    <mergeCell ref="A42:J42"/>
    <mergeCell ref="A12:A19"/>
    <mergeCell ref="A34:A41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2023-03-23T05:39:00Z</cp:lastPrinted>
  <dcterms:created xsi:type="dcterms:W3CDTF">2015-06-05T18:19:00Z</dcterms:created>
  <dcterms:modified xsi:type="dcterms:W3CDTF">2026-09-13T17:51:25Z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E8AA8EF5EE6F456ABD37C61C9EFC2D3E_12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