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attachments (8)\"/>
    </mc:Choice>
  </mc:AlternateContent>
  <bookViews>
    <workbookView xWindow="0" yWindow="0" windowWidth="23040" windowHeight="1030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1" l="1"/>
  <c r="I47" i="1"/>
  <c r="H47" i="1"/>
  <c r="G47" i="1"/>
  <c r="F47" i="1"/>
  <c r="E47" i="1"/>
  <c r="J34" i="1"/>
  <c r="I34" i="1"/>
  <c r="H34" i="1"/>
  <c r="G34" i="1"/>
  <c r="F34" i="1"/>
  <c r="E34" i="1"/>
  <c r="J25" i="1"/>
  <c r="I25" i="1"/>
  <c r="H25" i="1"/>
  <c r="G25" i="1"/>
  <c r="F25" i="1"/>
  <c r="E25" i="1"/>
  <c r="F12" i="1"/>
  <c r="E12" i="1"/>
</calcChain>
</file>

<file path=xl/sharedStrings.xml><?xml version="1.0" encoding="utf-8"?>
<sst xmlns="http://schemas.openxmlformats.org/spreadsheetml/2006/main" count="78" uniqueCount="38">
  <si>
    <t>Школа</t>
  </si>
  <si>
    <t>МБОУ "СОШ № 16 с УИОП"</t>
  </si>
  <si>
    <t>Отд./корп</t>
  </si>
  <si>
    <t>Быстрых 29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</si>
  <si>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</si>
  <si>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</si>
  <si>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</si>
  <si>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</si>
  <si>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</si>
  <si>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</si>
  <si>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</si>
  <si>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</si>
  <si>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</si>
  <si>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</si>
  <si>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</si>
  <si>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5-9 классы</t>
  </si>
  <si>
    <t>Завтрак</t>
  </si>
  <si>
    <t>1 блюдо</t>
  </si>
  <si>
    <t>2 блюдо</t>
  </si>
  <si>
    <t>Каша пшеничная вязкая</t>
  </si>
  <si>
    <t>гарнир</t>
  </si>
  <si>
    <t>хлеб</t>
  </si>
  <si>
    <t>Хлеб  пшеничный</t>
  </si>
  <si>
    <t>фрукты</t>
  </si>
  <si>
    <t>531/566</t>
  </si>
  <si>
    <t>Ватрушка с творогом</t>
  </si>
  <si>
    <t>напиток</t>
  </si>
  <si>
    <t>Какао смолоком</t>
  </si>
  <si>
    <t>5-9 классы ОВЗ</t>
  </si>
  <si>
    <t>Какао с молоком</t>
  </si>
  <si>
    <t>Завтрак 2</t>
  </si>
  <si>
    <t xml:space="preserve">Чай с/с </t>
  </si>
  <si>
    <t>кондитер</t>
  </si>
  <si>
    <t>5-9 классы 2 смена</t>
  </si>
  <si>
    <t>Обед</t>
  </si>
  <si>
    <t>Суп из овощей</t>
  </si>
  <si>
    <t>5-9 классы  ОВЗ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</si>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</sst>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\.yyyy"/>
    <numFmt numFmtId="169" formatCode="dd\.mmm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b/>
      <i/>
      <u/>
      <sz val="12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0" fillId="0" borderId="0" xfId="0" applyFont="1"/>
    <xf numFmtId="49" fontId="1" fillId="2" borderId="4" xfId="0" applyNumberFormat="1" applyFont="1" applyFill="1" applyBorder="1"/>
    <xf numFmtId="168" fontId="1" fillId="2" borderId="5" xfId="0" applyNumberFormat="1" applyFont="1" applyFill="1" applyBorder="1" applyAlignment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right"/>
    </xf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5" xfId="0" applyFont="1" applyBorder="1"/>
    <xf numFmtId="0" fontId="1" fillId="2" borderId="5" xfId="0" applyFont="1" applyFill="1" applyBorder="1" applyAlignment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 applyAlignment="1">
      <alignment horizontal="right"/>
    </xf>
    <xf numFmtId="2" fontId="1" fillId="2" borderId="5" xfId="0" applyNumberFormat="1" applyFont="1" applyFill="1" applyBorder="1" applyAlignment="1"/>
    <xf numFmtId="2" fontId="1" fillId="2" borderId="15" xfId="0" applyNumberFormat="1" applyFont="1" applyFill="1" applyBorder="1" applyAlignment="1"/>
    <xf numFmtId="2" fontId="1" fillId="2" borderId="5" xfId="0" applyNumberFormat="1" applyFont="1" applyFill="1" applyBorder="1"/>
    <xf numFmtId="2" fontId="1" fillId="2" borderId="15" xfId="0" applyNumberFormat="1" applyFont="1" applyFill="1" applyBorder="1"/>
    <xf numFmtId="0" fontId="1" fillId="2" borderId="5" xfId="0" applyFont="1" applyFill="1" applyBorder="1"/>
    <xf numFmtId="1" fontId="1" fillId="2" borderId="5" xfId="0" applyNumberFormat="1" applyFont="1" applyFill="1" applyBorder="1"/>
    <xf numFmtId="0" fontId="1" fillId="3" borderId="5" xfId="0" applyFont="1" applyFill="1" applyBorder="1"/>
    <xf numFmtId="0" fontId="1" fillId="0" borderId="17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0" borderId="19" xfId="0" applyFont="1" applyBorder="1"/>
    <xf numFmtId="0" fontId="1" fillId="0" borderId="20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 applyAlignment="1">
      <alignment horizontal="right"/>
    </xf>
    <xf numFmtId="2" fontId="1" fillId="2" borderId="20" xfId="0" applyNumberFormat="1" applyFont="1" applyFill="1" applyBorder="1"/>
    <xf numFmtId="2" fontId="1" fillId="2" borderId="21" xfId="0" applyNumberFormat="1" applyFont="1" applyFill="1" applyBorder="1"/>
    <xf numFmtId="0" fontId="1" fillId="0" borderId="22" xfId="0" applyFont="1" applyBorder="1"/>
    <xf numFmtId="2" fontId="1" fillId="2" borderId="23" xfId="0" applyNumberFormat="1" applyFont="1" applyFill="1" applyBorder="1" applyAlignment="1"/>
    <xf numFmtId="2" fontId="1" fillId="2" borderId="23" xfId="0" applyNumberFormat="1" applyFont="1" applyFill="1" applyBorder="1"/>
    <xf numFmtId="0" fontId="1" fillId="0" borderId="24" xfId="0" applyFont="1" applyBorder="1"/>
    <xf numFmtId="0" fontId="1" fillId="0" borderId="25" xfId="0" applyFont="1" applyBorder="1"/>
    <xf numFmtId="0" fontId="1" fillId="2" borderId="25" xfId="0" applyFont="1" applyFill="1" applyBorder="1"/>
    <xf numFmtId="0" fontId="1" fillId="2" borderId="25" xfId="0" applyFont="1" applyFill="1" applyBorder="1" applyAlignment="1">
      <alignment wrapText="1"/>
    </xf>
    <xf numFmtId="1" fontId="1" fillId="2" borderId="25" xfId="0" applyNumberFormat="1" applyFont="1" applyFill="1" applyBorder="1" applyAlignment="1">
      <alignment horizontal="right"/>
    </xf>
    <xf numFmtId="2" fontId="1" fillId="2" borderId="25" xfId="0" applyNumberFormat="1" applyFont="1" applyFill="1" applyBorder="1"/>
    <xf numFmtId="2" fontId="1" fillId="2" borderId="26" xfId="0" applyNumberFormat="1" applyFont="1" applyFill="1" applyBorder="1"/>
    <xf numFmtId="0" fontId="1" fillId="0" borderId="27" xfId="0" applyFont="1" applyBorder="1"/>
    <xf numFmtId="0" fontId="1" fillId="0" borderId="28" xfId="0" applyFont="1" applyBorder="1"/>
    <xf numFmtId="0" fontId="1" fillId="2" borderId="28" xfId="0" applyFont="1" applyFill="1" applyBorder="1" applyAlignment="1"/>
    <xf numFmtId="0" fontId="1" fillId="2" borderId="28" xfId="0" applyFont="1" applyFill="1" applyBorder="1" applyAlignment="1">
      <alignment wrapText="1"/>
    </xf>
    <xf numFmtId="1" fontId="1" fillId="2" borderId="28" xfId="0" applyNumberFormat="1" applyFont="1" applyFill="1" applyBorder="1" applyAlignment="1">
      <alignment horizontal="right"/>
    </xf>
    <xf numFmtId="2" fontId="1" fillId="2" borderId="28" xfId="0" applyNumberFormat="1" applyFont="1" applyFill="1" applyBorder="1" applyAlignment="1"/>
    <xf numFmtId="2" fontId="1" fillId="2" borderId="28" xfId="0" applyNumberFormat="1" applyFont="1" applyFill="1" applyBorder="1"/>
    <xf numFmtId="2" fontId="1" fillId="2" borderId="29" xfId="0" applyNumberFormat="1" applyFont="1" applyFill="1" applyBorder="1"/>
    <xf numFmtId="0" fontId="1" fillId="0" borderId="14" xfId="0" applyFont="1" applyBorder="1"/>
    <xf numFmtId="0" fontId="1" fillId="0" borderId="16" xfId="0" applyFont="1" applyBorder="1"/>
    <xf numFmtId="0" fontId="1" fillId="2" borderId="12" xfId="0" applyFont="1" applyFill="1" applyBorder="1" applyAlignment="1"/>
    <xf numFmtId="2" fontId="1" fillId="2" borderId="12" xfId="0" applyNumberFormat="1" applyFont="1" applyFill="1" applyBorder="1" applyAlignment="1"/>
    <xf numFmtId="2" fontId="1" fillId="2" borderId="13" xfId="0" applyNumberFormat="1" applyFont="1" applyFill="1" applyBorder="1" applyAlignment="1"/>
    <xf numFmtId="4" fontId="1" fillId="2" borderId="17" xfId="0" applyNumberFormat="1" applyFont="1" applyFill="1" applyBorder="1" applyAlignment="1">
      <alignment horizontal="right"/>
    </xf>
    <xf numFmtId="0" fontId="1" fillId="0" borderId="8" xfId="0" applyFont="1" applyBorder="1"/>
    <xf numFmtId="0" fontId="1" fillId="0" borderId="33" xfId="0" applyFont="1" applyBorder="1"/>
    <xf numFmtId="0" fontId="1" fillId="2" borderId="33" xfId="0" applyFont="1" applyFill="1" applyBorder="1" applyAlignment="1"/>
    <xf numFmtId="0" fontId="1" fillId="2" borderId="33" xfId="0" applyFont="1" applyFill="1" applyBorder="1" applyAlignment="1">
      <alignment wrapText="1"/>
    </xf>
    <xf numFmtId="1" fontId="1" fillId="2" borderId="33" xfId="0" applyNumberFormat="1" applyFont="1" applyFill="1" applyBorder="1" applyAlignment="1">
      <alignment horizontal="right"/>
    </xf>
    <xf numFmtId="2" fontId="1" fillId="2" borderId="33" xfId="0" applyNumberFormat="1" applyFont="1" applyFill="1" applyBorder="1" applyAlignment="1"/>
    <xf numFmtId="2" fontId="1" fillId="2" borderId="33" xfId="0" applyNumberFormat="1" applyFont="1" applyFill="1" applyBorder="1"/>
    <xf numFmtId="2" fontId="1" fillId="2" borderId="34" xfId="0" applyNumberFormat="1" applyFont="1" applyFill="1" applyBorder="1" applyAlignment="1"/>
    <xf numFmtId="1" fontId="1" fillId="2" borderId="5" xfId="0" applyNumberFormat="1" applyFont="1" applyFill="1" applyBorder="1" applyAlignment="1"/>
    <xf numFmtId="0" fontId="1" fillId="0" borderId="0" xfId="0" applyFont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wrapText="1"/>
    </xf>
    <xf numFmtId="2" fontId="1" fillId="2" borderId="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3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3" fillId="0" borderId="30" xfId="0" applyFont="1" applyBorder="1" applyAlignment="1">
      <alignment horizontal="center"/>
    </xf>
    <xf numFmtId="0" fontId="2" fillId="0" borderId="31" xfId="0" applyFont="1" applyBorder="1"/>
    <xf numFmtId="0" fontId="2" fillId="0" borderId="32" xfId="0" applyFont="1" applyBorder="1"/>
    <xf numFmtId="169" fontId="3" fillId="0" borderId="30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 vertical="top"/>
    </xf>
    <xf numFmtId="0" fontId="2" fillId="0" borderId="14" xfId="0" applyFont="1" applyBorder="1"/>
    <xf numFmtId="0" fontId="2" fillId="0" borderId="1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1"/>
  <sheetViews>
    <sheetView showGridLines="0" tabSelected="1" topLeftCell="A10" workbookViewId="0">
      <selection activeCell="M33" sqref="M3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>
      <c r="A1" s="1" t="s">
        <v>0</v>
      </c>
      <c r="B1" s="74" t="s">
        <v>1</v>
      </c>
      <c r="C1" s="75"/>
      <c r="D1" s="76"/>
      <c r="E1" s="1" t="s">
        <v>2</v>
      </c>
      <c r="F1" s="2" t="s">
        <v>3</v>
      </c>
      <c r="G1" s="2"/>
      <c r="H1" s="2"/>
      <c r="I1" s="1" t="s">
        <v>4</v>
      </c>
      <c r="J1" s="3">
        <v>46272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>
      <c r="A4" s="77" t="s">
        <v>15</v>
      </c>
      <c r="B4" s="78"/>
      <c r="C4" s="78"/>
      <c r="D4" s="78"/>
      <c r="E4" s="78"/>
      <c r="F4" s="78"/>
      <c r="G4" s="78"/>
      <c r="H4" s="78"/>
      <c r="I4" s="78"/>
      <c r="J4" s="79"/>
    </row>
    <row r="5" spans="1:10">
      <c r="A5" s="84" t="s">
        <v>16</v>
      </c>
      <c r="B5" s="7" t="s">
        <v>17</v>
      </c>
      <c r="C5" s="8"/>
      <c r="D5" s="9"/>
      <c r="E5" s="10"/>
      <c r="F5" s="11"/>
      <c r="G5" s="11"/>
      <c r="H5" s="11"/>
      <c r="I5" s="11"/>
      <c r="J5" s="12"/>
    </row>
    <row r="6" spans="1:10">
      <c r="A6" s="85"/>
      <c r="B6" s="13" t="s">
        <v>18</v>
      </c>
      <c r="C6" s="14">
        <v>213</v>
      </c>
      <c r="D6" s="15" t="s">
        <v>19</v>
      </c>
      <c r="E6" s="16">
        <v>255</v>
      </c>
      <c r="F6" s="17">
        <v>47.23</v>
      </c>
      <c r="G6" s="17">
        <v>233.4</v>
      </c>
      <c r="H6" s="17">
        <v>8.92</v>
      </c>
      <c r="I6" s="17">
        <v>7.68</v>
      </c>
      <c r="J6" s="18">
        <v>32.200000000000003</v>
      </c>
    </row>
    <row r="7" spans="1:10">
      <c r="A7" s="85"/>
      <c r="B7" s="13" t="s">
        <v>20</v>
      </c>
      <c r="C7" s="14"/>
      <c r="D7" s="15"/>
      <c r="E7" s="16"/>
      <c r="F7" s="17"/>
      <c r="G7" s="17"/>
      <c r="H7" s="19"/>
      <c r="I7" s="19"/>
      <c r="J7" s="20"/>
    </row>
    <row r="8" spans="1:10">
      <c r="A8" s="85"/>
      <c r="B8" s="13" t="s">
        <v>21</v>
      </c>
      <c r="C8" s="21">
        <v>573</v>
      </c>
      <c r="D8" s="15" t="s">
        <v>22</v>
      </c>
      <c r="E8" s="22">
        <v>50</v>
      </c>
      <c r="F8" s="19">
        <v>9.27</v>
      </c>
      <c r="G8" s="19">
        <v>117</v>
      </c>
      <c r="H8" s="19">
        <v>3.8</v>
      </c>
      <c r="I8" s="19">
        <v>0.4</v>
      </c>
      <c r="J8" s="20">
        <v>24.6</v>
      </c>
    </row>
    <row r="9" spans="1:10">
      <c r="A9" s="85"/>
      <c r="B9" s="23" t="s">
        <v>23</v>
      </c>
      <c r="C9" s="21" t="s">
        <v>24</v>
      </c>
      <c r="D9" s="15" t="s">
        <v>25</v>
      </c>
      <c r="E9" s="16">
        <v>60</v>
      </c>
      <c r="F9" s="19">
        <v>46.66</v>
      </c>
      <c r="G9" s="19">
        <v>44</v>
      </c>
      <c r="H9" s="19">
        <v>0.4</v>
      </c>
      <c r="I9" s="19">
        <v>0.4</v>
      </c>
      <c r="J9" s="20">
        <v>9.8000000000000007</v>
      </c>
    </row>
    <row r="10" spans="1:10">
      <c r="A10" s="85"/>
      <c r="B10" s="13" t="s">
        <v>26</v>
      </c>
      <c r="C10" s="14">
        <v>462</v>
      </c>
      <c r="D10" s="15" t="s">
        <v>27</v>
      </c>
      <c r="E10" s="16">
        <v>200</v>
      </c>
      <c r="F10" s="19">
        <v>21.87</v>
      </c>
      <c r="G10" s="17">
        <v>94</v>
      </c>
      <c r="H10" s="17">
        <v>3.3</v>
      </c>
      <c r="I10" s="17">
        <v>2.9</v>
      </c>
      <c r="J10" s="18">
        <v>13.8</v>
      </c>
    </row>
    <row r="11" spans="1:10">
      <c r="A11" s="85"/>
      <c r="B11" s="13"/>
      <c r="C11" s="21"/>
      <c r="D11" s="15"/>
      <c r="E11" s="16"/>
      <c r="F11" s="19"/>
      <c r="G11" s="19"/>
      <c r="H11" s="19"/>
      <c r="I11" s="19"/>
      <c r="J11" s="20"/>
    </row>
    <row r="12" spans="1:10">
      <c r="A12" s="86"/>
      <c r="B12" s="24"/>
      <c r="C12" s="25"/>
      <c r="D12" s="26"/>
      <c r="E12" s="27">
        <f>SUM(E6:E11)</f>
        <v>565</v>
      </c>
      <c r="F12" s="28">
        <f t="shared" ref="F12" si="0">SUM(F5:F11)</f>
        <v>125.03</v>
      </c>
      <c r="G12" s="28">
        <v>529.5</v>
      </c>
      <c r="H12" s="28">
        <v>311.95</v>
      </c>
      <c r="I12" s="28">
        <v>14.72</v>
      </c>
      <c r="J12" s="29">
        <v>79.11</v>
      </c>
    </row>
    <row r="13" spans="1:10" ht="15.75">
      <c r="A13" s="77" t="s">
        <v>28</v>
      </c>
      <c r="B13" s="78"/>
      <c r="C13" s="78"/>
      <c r="D13" s="78"/>
      <c r="E13" s="78"/>
      <c r="F13" s="78"/>
      <c r="G13" s="78"/>
      <c r="H13" s="78"/>
      <c r="I13" s="78"/>
      <c r="J13" s="79"/>
    </row>
    <row r="14" spans="1:10">
      <c r="A14" s="30" t="s">
        <v>16</v>
      </c>
      <c r="B14" s="31" t="s">
        <v>17</v>
      </c>
      <c r="C14" s="32"/>
      <c r="D14" s="33"/>
      <c r="E14" s="34"/>
      <c r="F14" s="35"/>
      <c r="G14" s="35"/>
      <c r="H14" s="35"/>
      <c r="I14" s="35"/>
      <c r="J14" s="36"/>
    </row>
    <row r="15" spans="1:10">
      <c r="A15" s="37"/>
      <c r="B15" s="13" t="s">
        <v>18</v>
      </c>
      <c r="C15" s="14">
        <v>213</v>
      </c>
      <c r="D15" s="15" t="s">
        <v>19</v>
      </c>
      <c r="E15" s="16">
        <v>255</v>
      </c>
      <c r="F15" s="17">
        <v>47.23</v>
      </c>
      <c r="G15" s="17">
        <v>283</v>
      </c>
      <c r="H15" s="17">
        <v>8.92</v>
      </c>
      <c r="I15" s="17">
        <v>7.68</v>
      </c>
      <c r="J15" s="38">
        <v>37.799999999999997</v>
      </c>
    </row>
    <row r="16" spans="1:10">
      <c r="A16" s="37"/>
      <c r="B16" s="13" t="s">
        <v>20</v>
      </c>
      <c r="C16" s="14"/>
      <c r="D16" s="15"/>
      <c r="E16" s="16"/>
      <c r="F16" s="17"/>
      <c r="G16" s="17"/>
      <c r="H16" s="19"/>
      <c r="I16" s="19"/>
      <c r="J16" s="39"/>
    </row>
    <row r="17" spans="1:10">
      <c r="A17" s="37"/>
      <c r="B17" s="13" t="s">
        <v>21</v>
      </c>
      <c r="C17" s="21">
        <v>573</v>
      </c>
      <c r="D17" s="15" t="s">
        <v>22</v>
      </c>
      <c r="E17" s="22">
        <v>50</v>
      </c>
      <c r="F17" s="19">
        <v>9.27</v>
      </c>
      <c r="G17" s="19">
        <v>117</v>
      </c>
      <c r="H17" s="19">
        <v>3.8</v>
      </c>
      <c r="I17" s="19">
        <v>0.4</v>
      </c>
      <c r="J17" s="39">
        <v>24.6</v>
      </c>
    </row>
    <row r="18" spans="1:10">
      <c r="A18" s="37"/>
      <c r="B18" s="23"/>
      <c r="C18" s="21"/>
      <c r="D18" s="15"/>
      <c r="E18" s="16"/>
      <c r="F18" s="19"/>
      <c r="G18" s="19"/>
      <c r="H18" s="19"/>
      <c r="I18" s="19"/>
      <c r="J18" s="39"/>
    </row>
    <row r="19" spans="1:10">
      <c r="A19" s="37"/>
      <c r="B19" s="13" t="s">
        <v>26</v>
      </c>
      <c r="C19" s="14">
        <v>462</v>
      </c>
      <c r="D19" s="15" t="s">
        <v>29</v>
      </c>
      <c r="E19" s="16">
        <v>200</v>
      </c>
      <c r="F19" s="19">
        <v>21.87</v>
      </c>
      <c r="G19" s="17">
        <v>94</v>
      </c>
      <c r="H19" s="17">
        <v>3.3</v>
      </c>
      <c r="I19" s="17">
        <v>2.9</v>
      </c>
      <c r="J19" s="38">
        <v>13.8</v>
      </c>
    </row>
    <row r="20" spans="1:10">
      <c r="A20" s="40"/>
      <c r="B20" s="41" t="s">
        <v>23</v>
      </c>
      <c r="C20" s="42"/>
      <c r="D20" s="43"/>
      <c r="E20" s="44"/>
      <c r="F20" s="45"/>
      <c r="G20" s="45"/>
      <c r="H20" s="45"/>
      <c r="I20" s="45"/>
      <c r="J20" s="46"/>
    </row>
    <row r="21" spans="1:10" ht="15.75" customHeight="1">
      <c r="A21" s="47" t="s">
        <v>30</v>
      </c>
      <c r="B21" s="48" t="s">
        <v>26</v>
      </c>
      <c r="C21" s="49">
        <v>457</v>
      </c>
      <c r="D21" s="50" t="s">
        <v>31</v>
      </c>
      <c r="E21" s="51">
        <v>200</v>
      </c>
      <c r="F21" s="52">
        <v>10</v>
      </c>
      <c r="G21" s="53">
        <v>38</v>
      </c>
      <c r="H21" s="53">
        <v>0.2</v>
      </c>
      <c r="I21" s="53">
        <v>0.1</v>
      </c>
      <c r="J21" s="54">
        <v>9.3000000000000007</v>
      </c>
    </row>
    <row r="22" spans="1:10" ht="15.75" customHeight="1">
      <c r="A22" s="55"/>
      <c r="B22" s="13" t="s">
        <v>23</v>
      </c>
      <c r="C22" s="21" t="s">
        <v>24</v>
      </c>
      <c r="D22" s="15" t="s">
        <v>25</v>
      </c>
      <c r="E22" s="16">
        <v>60</v>
      </c>
      <c r="F22" s="19">
        <v>36.659999999999997</v>
      </c>
      <c r="G22" s="19">
        <v>45</v>
      </c>
      <c r="H22" s="19">
        <v>0.4</v>
      </c>
      <c r="I22" s="19">
        <v>0.4</v>
      </c>
      <c r="J22" s="20">
        <v>27.3</v>
      </c>
    </row>
    <row r="23" spans="1:10" ht="15.75" customHeight="1">
      <c r="A23" s="55"/>
      <c r="B23" s="13" t="s">
        <v>32</v>
      </c>
      <c r="C23" s="21"/>
      <c r="D23" s="15"/>
      <c r="E23" s="22"/>
      <c r="F23" s="19"/>
      <c r="G23" s="19"/>
      <c r="H23" s="19"/>
      <c r="I23" s="19"/>
      <c r="J23" s="19"/>
    </row>
    <row r="24" spans="1:10" ht="15.75" customHeight="1">
      <c r="A24" s="55"/>
      <c r="B24" s="13"/>
      <c r="C24" s="21"/>
      <c r="D24" s="15"/>
      <c r="E24" s="22"/>
      <c r="F24" s="19"/>
      <c r="G24" s="19"/>
      <c r="H24" s="19"/>
      <c r="I24" s="19"/>
      <c r="J24" s="19"/>
    </row>
    <row r="25" spans="1:10" ht="15.75" customHeight="1">
      <c r="A25" s="56"/>
      <c r="B25" s="24"/>
      <c r="C25" s="25"/>
      <c r="D25" s="26"/>
      <c r="E25" s="28">
        <f t="shared" ref="E25:J25" si="1">SUM(E14:E24)</f>
        <v>765</v>
      </c>
      <c r="F25" s="28">
        <f t="shared" si="1"/>
        <v>125.03</v>
      </c>
      <c r="G25" s="28">
        <f t="shared" si="1"/>
        <v>577</v>
      </c>
      <c r="H25" s="28">
        <f t="shared" si="1"/>
        <v>16.62</v>
      </c>
      <c r="I25" s="28">
        <f t="shared" si="1"/>
        <v>11.48</v>
      </c>
      <c r="J25" s="28">
        <f t="shared" si="1"/>
        <v>112.8</v>
      </c>
    </row>
    <row r="26" spans="1:10" ht="15.75" customHeight="1">
      <c r="A26" s="80" t="s">
        <v>33</v>
      </c>
      <c r="B26" s="81"/>
      <c r="C26" s="81"/>
      <c r="D26" s="81"/>
      <c r="E26" s="81"/>
      <c r="F26" s="81"/>
      <c r="G26" s="81"/>
      <c r="H26" s="81"/>
      <c r="I26" s="81"/>
      <c r="J26" s="82"/>
    </row>
    <row r="27" spans="1:10" ht="15.75" customHeight="1">
      <c r="A27" s="84" t="s">
        <v>34</v>
      </c>
      <c r="B27" s="7" t="s">
        <v>17</v>
      </c>
      <c r="C27" s="57">
        <v>129</v>
      </c>
      <c r="D27" s="9" t="s">
        <v>35</v>
      </c>
      <c r="E27" s="10">
        <v>250</v>
      </c>
      <c r="F27" s="11">
        <v>11.3</v>
      </c>
      <c r="G27" s="58">
        <v>97.75</v>
      </c>
      <c r="H27" s="58">
        <v>2.9</v>
      </c>
      <c r="I27" s="58">
        <v>4.1500000000000004</v>
      </c>
      <c r="J27" s="59">
        <v>12.2</v>
      </c>
    </row>
    <row r="28" spans="1:10" ht="15.75" customHeight="1">
      <c r="A28" s="85"/>
      <c r="B28" s="13" t="s">
        <v>18</v>
      </c>
      <c r="C28" s="14">
        <v>213</v>
      </c>
      <c r="D28" s="15" t="s">
        <v>19</v>
      </c>
      <c r="E28" s="16">
        <v>205</v>
      </c>
      <c r="F28" s="17">
        <v>47.23</v>
      </c>
      <c r="G28" s="17">
        <v>283</v>
      </c>
      <c r="H28" s="17">
        <v>8.92</v>
      </c>
      <c r="I28" s="17">
        <v>7.68</v>
      </c>
      <c r="J28" s="18">
        <v>37.799999999999997</v>
      </c>
    </row>
    <row r="29" spans="1:10" ht="15.75" customHeight="1">
      <c r="A29" s="85"/>
      <c r="B29" s="13" t="s">
        <v>20</v>
      </c>
      <c r="C29" s="14"/>
      <c r="D29" s="15"/>
      <c r="E29" s="16"/>
      <c r="F29" s="17"/>
      <c r="G29" s="19"/>
      <c r="H29" s="19"/>
      <c r="I29" s="19"/>
      <c r="J29" s="20"/>
    </row>
    <row r="30" spans="1:10" ht="15.75" customHeight="1">
      <c r="A30" s="85"/>
      <c r="B30" s="13" t="s">
        <v>21</v>
      </c>
      <c r="C30" s="21">
        <v>573</v>
      </c>
      <c r="D30" s="15" t="s">
        <v>22</v>
      </c>
      <c r="E30" s="22">
        <v>50</v>
      </c>
      <c r="F30" s="19">
        <v>9.27</v>
      </c>
      <c r="G30" s="19">
        <v>117</v>
      </c>
      <c r="H30" s="19">
        <v>3.8</v>
      </c>
      <c r="I30" s="19">
        <v>0.4</v>
      </c>
      <c r="J30" s="20">
        <v>24.6</v>
      </c>
    </row>
    <row r="31" spans="1:10" ht="15.75" customHeight="1">
      <c r="A31" s="85"/>
      <c r="B31" s="23"/>
      <c r="C31" s="21"/>
      <c r="D31" s="15"/>
      <c r="E31" s="16"/>
      <c r="F31" s="19"/>
      <c r="G31" s="19"/>
      <c r="H31" s="19"/>
      <c r="I31" s="19"/>
      <c r="J31" s="20"/>
    </row>
    <row r="32" spans="1:10" ht="15.75" customHeight="1">
      <c r="A32" s="85"/>
      <c r="B32" s="13" t="s">
        <v>26</v>
      </c>
      <c r="C32" s="21">
        <v>462</v>
      </c>
      <c r="D32" s="15" t="s">
        <v>29</v>
      </c>
      <c r="E32" s="16">
        <v>200</v>
      </c>
      <c r="F32" s="19">
        <v>21.87</v>
      </c>
      <c r="G32" s="19">
        <v>94</v>
      </c>
      <c r="H32" s="19">
        <v>3.3</v>
      </c>
      <c r="I32" s="19">
        <v>2.9</v>
      </c>
      <c r="J32" s="20">
        <v>13.8</v>
      </c>
    </row>
    <row r="33" spans="1:10" ht="15.75" customHeight="1">
      <c r="A33" s="85"/>
      <c r="B33" s="13" t="s">
        <v>23</v>
      </c>
      <c r="C33" s="21" t="s">
        <v>24</v>
      </c>
      <c r="D33" s="15" t="s">
        <v>25</v>
      </c>
      <c r="E33" s="16">
        <v>60</v>
      </c>
      <c r="F33" s="19">
        <v>35.36</v>
      </c>
      <c r="G33" s="19">
        <v>45</v>
      </c>
      <c r="H33" s="19">
        <v>0.4</v>
      </c>
      <c r="I33" s="19">
        <v>0.4</v>
      </c>
      <c r="J33" s="20">
        <v>27.3</v>
      </c>
    </row>
    <row r="34" spans="1:10" ht="15.75" customHeight="1">
      <c r="A34" s="86"/>
      <c r="B34" s="24"/>
      <c r="C34" s="25"/>
      <c r="D34" s="26"/>
      <c r="E34" s="60">
        <f t="shared" ref="E34:J34" si="2">SUM(E27:E33)</f>
        <v>765</v>
      </c>
      <c r="F34" s="60">
        <f t="shared" si="2"/>
        <v>125.03</v>
      </c>
      <c r="G34" s="60">
        <f t="shared" si="2"/>
        <v>636.75</v>
      </c>
      <c r="H34" s="60">
        <f t="shared" si="2"/>
        <v>19.32</v>
      </c>
      <c r="I34" s="60">
        <f t="shared" si="2"/>
        <v>15.53</v>
      </c>
      <c r="J34" s="60">
        <f t="shared" si="2"/>
        <v>115.7</v>
      </c>
    </row>
    <row r="35" spans="1:10" ht="15.75" customHeight="1">
      <c r="A35" s="83" t="s">
        <v>36</v>
      </c>
      <c r="B35" s="81"/>
      <c r="C35" s="81"/>
      <c r="D35" s="81"/>
      <c r="E35" s="81"/>
      <c r="F35" s="81"/>
      <c r="G35" s="81"/>
      <c r="H35" s="81"/>
      <c r="I35" s="81"/>
      <c r="J35" s="82"/>
    </row>
    <row r="36" spans="1:10" ht="15.75" customHeight="1">
      <c r="A36" s="61" t="s">
        <v>34</v>
      </c>
      <c r="B36" s="7" t="s">
        <v>17</v>
      </c>
      <c r="C36" s="57">
        <v>129</v>
      </c>
      <c r="D36" s="9" t="s">
        <v>35</v>
      </c>
      <c r="E36" s="10">
        <v>250</v>
      </c>
      <c r="F36" s="11">
        <v>11.3</v>
      </c>
      <c r="G36" s="58">
        <v>97.75</v>
      </c>
      <c r="H36" s="58">
        <v>2.9</v>
      </c>
      <c r="I36" s="58">
        <v>4.1500000000000004</v>
      </c>
      <c r="J36" s="59">
        <v>12.2</v>
      </c>
    </row>
    <row r="37" spans="1:10" ht="15.75" customHeight="1">
      <c r="A37" s="47"/>
      <c r="B37" s="13" t="s">
        <v>18</v>
      </c>
      <c r="C37" s="14">
        <v>213</v>
      </c>
      <c r="D37" s="15" t="s">
        <v>19</v>
      </c>
      <c r="E37" s="16">
        <v>205</v>
      </c>
      <c r="F37" s="17">
        <v>47.23</v>
      </c>
      <c r="G37" s="17">
        <v>283</v>
      </c>
      <c r="H37" s="17">
        <v>8.92</v>
      </c>
      <c r="I37" s="17">
        <v>7.68</v>
      </c>
      <c r="J37" s="18">
        <v>37.799999999999997</v>
      </c>
    </row>
    <row r="38" spans="1:10" ht="15.75" customHeight="1">
      <c r="A38" s="47"/>
      <c r="B38" s="13" t="s">
        <v>20</v>
      </c>
      <c r="C38" s="14"/>
      <c r="D38" s="15"/>
      <c r="E38" s="16"/>
      <c r="F38" s="17"/>
      <c r="G38" s="19"/>
      <c r="H38" s="19"/>
      <c r="I38" s="19"/>
      <c r="J38" s="20"/>
    </row>
    <row r="39" spans="1:10" ht="15.75" customHeight="1">
      <c r="A39" s="47"/>
      <c r="B39" s="13" t="s">
        <v>21</v>
      </c>
      <c r="C39" s="21">
        <v>573</v>
      </c>
      <c r="D39" s="15" t="s">
        <v>22</v>
      </c>
      <c r="E39" s="22">
        <v>50</v>
      </c>
      <c r="F39" s="19">
        <v>9.27</v>
      </c>
      <c r="G39" s="19">
        <v>117</v>
      </c>
      <c r="H39" s="19">
        <v>3.8</v>
      </c>
      <c r="I39" s="19">
        <v>0.4</v>
      </c>
      <c r="J39" s="20">
        <v>24.6</v>
      </c>
    </row>
    <row r="40" spans="1:10" ht="15.75" customHeight="1">
      <c r="A40" s="47"/>
      <c r="B40" s="23"/>
      <c r="C40" s="21"/>
      <c r="D40" s="15"/>
      <c r="E40" s="16"/>
      <c r="F40" s="19"/>
      <c r="G40" s="19">
        <v>81</v>
      </c>
      <c r="H40" s="19">
        <v>5</v>
      </c>
      <c r="I40" s="19">
        <v>2.5</v>
      </c>
      <c r="J40" s="20">
        <v>11.31</v>
      </c>
    </row>
    <row r="41" spans="1:10" ht="15.75" customHeight="1">
      <c r="A41" s="47"/>
      <c r="B41" s="13" t="s">
        <v>26</v>
      </c>
      <c r="C41" s="21">
        <v>462</v>
      </c>
      <c r="D41" s="15" t="s">
        <v>27</v>
      </c>
      <c r="E41" s="16">
        <v>200</v>
      </c>
      <c r="F41" s="19">
        <v>21.87</v>
      </c>
      <c r="G41" s="19">
        <v>94</v>
      </c>
      <c r="H41" s="19">
        <v>3.3</v>
      </c>
      <c r="I41" s="19">
        <v>2.9</v>
      </c>
      <c r="J41" s="20">
        <v>13.8</v>
      </c>
    </row>
    <row r="42" spans="1:10" ht="15.75" customHeight="1">
      <c r="A42" s="47"/>
      <c r="B42" s="13"/>
      <c r="C42" s="21"/>
      <c r="D42" s="15"/>
      <c r="E42" s="16"/>
      <c r="F42" s="19"/>
      <c r="G42" s="19"/>
      <c r="H42" s="19"/>
      <c r="I42" s="19"/>
      <c r="J42" s="20"/>
    </row>
    <row r="43" spans="1:10" ht="15.75" customHeight="1">
      <c r="A43" s="61" t="s">
        <v>37</v>
      </c>
      <c r="B43" s="62" t="s">
        <v>26</v>
      </c>
      <c r="C43" s="63">
        <v>457</v>
      </c>
      <c r="D43" s="64" t="s">
        <v>31</v>
      </c>
      <c r="E43" s="65">
        <v>200</v>
      </c>
      <c r="F43" s="66">
        <v>10</v>
      </c>
      <c r="G43" s="67">
        <v>38</v>
      </c>
      <c r="H43" s="66">
        <v>0.2</v>
      </c>
      <c r="I43" s="66">
        <v>0.1</v>
      </c>
      <c r="J43" s="68">
        <v>9.3000000000000007</v>
      </c>
    </row>
    <row r="44" spans="1:10" ht="15.75" customHeight="1">
      <c r="A44" s="55"/>
      <c r="B44" s="13" t="s">
        <v>23</v>
      </c>
      <c r="C44" s="21" t="s">
        <v>24</v>
      </c>
      <c r="D44" s="15" t="s">
        <v>25</v>
      </c>
      <c r="E44" s="16">
        <v>60</v>
      </c>
      <c r="F44" s="19">
        <v>25.36</v>
      </c>
      <c r="G44" s="19">
        <v>45</v>
      </c>
      <c r="H44" s="19">
        <v>0.4</v>
      </c>
      <c r="I44" s="19">
        <v>0.4</v>
      </c>
      <c r="J44" s="20">
        <v>27.3</v>
      </c>
    </row>
    <row r="45" spans="1:10" ht="15.75" customHeight="1">
      <c r="A45" s="55"/>
      <c r="B45" s="13" t="s">
        <v>21</v>
      </c>
      <c r="C45" s="21"/>
      <c r="D45" s="15"/>
      <c r="E45" s="69"/>
      <c r="F45" s="17"/>
      <c r="G45" s="19"/>
      <c r="H45" s="19"/>
      <c r="I45" s="19"/>
      <c r="J45" s="19"/>
    </row>
    <row r="46" spans="1:10" ht="15.75" customHeight="1">
      <c r="A46" s="55"/>
      <c r="B46" s="13"/>
      <c r="C46" s="21"/>
      <c r="D46" s="15"/>
      <c r="E46" s="22"/>
      <c r="F46" s="19"/>
      <c r="G46" s="19"/>
      <c r="H46" s="19"/>
      <c r="I46" s="19"/>
      <c r="J46" s="19"/>
    </row>
    <row r="47" spans="1:10" ht="15.75" customHeight="1">
      <c r="A47" s="56"/>
      <c r="B47" s="24"/>
      <c r="C47" s="25"/>
      <c r="D47" s="26"/>
      <c r="E47" s="28">
        <f t="shared" ref="E47:J47" si="3">SUM(E36:E46)</f>
        <v>965</v>
      </c>
      <c r="F47" s="28">
        <f t="shared" si="3"/>
        <v>125.03</v>
      </c>
      <c r="G47" s="28">
        <f t="shared" si="3"/>
        <v>755.75</v>
      </c>
      <c r="H47" s="28">
        <f t="shared" si="3"/>
        <v>24.52</v>
      </c>
      <c r="I47" s="28">
        <f t="shared" si="3"/>
        <v>18.13</v>
      </c>
      <c r="J47" s="28">
        <f t="shared" si="3"/>
        <v>136.31</v>
      </c>
    </row>
    <row r="48" spans="1:10" ht="15.75" customHeight="1">
      <c r="A48" s="70"/>
      <c r="B48" s="70"/>
      <c r="C48" s="71"/>
      <c r="D48" s="72"/>
      <c r="E48" s="73"/>
      <c r="F48" s="73"/>
      <c r="G48" s="73"/>
      <c r="H48" s="73"/>
      <c r="I48" s="73"/>
      <c r="J48" s="73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B1:D1"/>
    <mergeCell ref="A4:J4"/>
    <mergeCell ref="A13:J13"/>
    <mergeCell ref="A26:J26"/>
    <mergeCell ref="A35:J35"/>
    <mergeCell ref="A5:A12"/>
    <mergeCell ref="A27:A34"/>
  </mergeCells>
  <pageMargins left="0.23622047244094499" right="0.23622047244094499" top="0.74803149606299202" bottom="0.74803149606299202" header="0" footer="0"/>
  <pageSetup paperSize="9" scale="7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Лукиных Светлана</cp:lastModifiedBy>
  <cp:lastPrinted>2024-01-23T03:41:00Z</cp:lastPrinted>
  <dcterms:created xsi:type="dcterms:W3CDTF">2015-06-05T18:19:00Z</dcterms:created>
  <dcterms:modified xsi:type="dcterms:W3CDTF">2026-09-06T16:52:05Z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2790FD1E33014F63AE1CCFFF36B93945_12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