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attachments (8)\"/>
    </mc:Choice>
  </mc:AlternateContent>
  <bookViews>
    <workbookView xWindow="0" yWindow="0" windowWidth="23040" windowHeight="1030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4" i="1" l="1"/>
  <c r="I54" i="1"/>
  <c r="H54" i="1"/>
  <c r="G54" i="1"/>
  <c r="F54" i="1"/>
  <c r="E54" i="1"/>
  <c r="J41" i="1"/>
  <c r="I41" i="1"/>
  <c r="H41" i="1"/>
  <c r="G41" i="1"/>
  <c r="F41" i="1"/>
  <c r="E41" i="1"/>
  <c r="J32" i="1"/>
  <c r="I32" i="1"/>
  <c r="H32" i="1"/>
  <c r="G32" i="1"/>
  <c r="F32" i="1"/>
  <c r="J19" i="1"/>
  <c r="I19" i="1"/>
  <c r="H19" i="1"/>
  <c r="G19" i="1"/>
  <c r="F19" i="1"/>
</calcChain>
</file>

<file path=xl/sharedStrings.xml><?xml version="1.0" encoding="utf-8"?>
<sst xmlns="http://schemas.openxmlformats.org/spreadsheetml/2006/main" count="85" uniqueCount="48">
  <si>
    <t>Утверждаю:</t>
  </si>
  <si>
    <t>Н.И.Семечкина____________</t>
  </si>
  <si>
    <t>Школа</t>
  </si>
  <si>
    <t>МБОУ "СОШ № 16 с УИОП"</t>
  </si>
  <si>
    <t>Отд./корп</t>
  </si>
  <si>
    <t>Быстрых 29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</si>
  <si>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</si>
  <si>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</si>
  <si>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</si>
  <si>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</si>
  <si>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</si>
  <si>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</si>
  <si>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</si>
  <si>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</si>
  <si>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</si>
  <si>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</si>
  <si>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</si>
  <si>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5-9 классы 1 смена</t>
  </si>
  <si>
    <t>Завтрак</t>
  </si>
  <si>
    <t xml:space="preserve">салат </t>
  </si>
  <si>
    <t>Салат из свеклы отварной</t>
  </si>
  <si>
    <t>2 блюдо</t>
  </si>
  <si>
    <t>Кура отварная</t>
  </si>
  <si>
    <t>гарнир</t>
  </si>
  <si>
    <t>Каша гречневая</t>
  </si>
  <si>
    <t>хлеб</t>
  </si>
  <si>
    <t>Хлеб пшеничный</t>
  </si>
  <si>
    <t>н</t>
  </si>
  <si>
    <t>напиток</t>
  </si>
  <si>
    <t>Чай с сахаром</t>
  </si>
  <si>
    <t>кондитнрс</t>
  </si>
  <si>
    <t>5-9 классы ОВЗ 1 смена</t>
  </si>
  <si>
    <t>1 блюдо</t>
  </si>
  <si>
    <t>Салат из свеклы</t>
  </si>
  <si>
    <t>фрукт</t>
  </si>
  <si>
    <t>Завтрак 2</t>
  </si>
  <si>
    <t>гор.напиток</t>
  </si>
  <si>
    <t>Чай с лимоном</t>
  </si>
  <si>
    <t>кондитерск</t>
  </si>
  <si>
    <t>Булочка домашняя</t>
  </si>
  <si>
    <t>5-9 классы 2 смена</t>
  </si>
  <si>
    <t>Обед</t>
  </si>
  <si>
    <t>Рассольник ленинградский</t>
  </si>
  <si>
    <t>кондитерс</t>
  </si>
  <si>
    <t>5-9 классы ОВЗ 2 смена</t>
  </si>
  <si>
    <t>Полдник</t>
  </si>
  <si>
    <t>закуска</t>
  </si>
  <si>
    <t>гр.напиток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</si>
</sst>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  <font>
      <sz val="11"/>
      <name val="Calibri"/>
      <charset val="204"/>
    </font>
    <font>
      <b/>
      <i/>
      <u/>
      <sz val="12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68" fontId="2" fillId="2" borderId="5" xfId="0" applyNumberFormat="1" applyFont="1" applyFill="1" applyBorder="1" applyAlignment="1"/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2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3" xfId="0" applyNumberFormat="1" applyFont="1" applyFill="1" applyBorder="1"/>
    <xf numFmtId="0" fontId="2" fillId="0" borderId="5" xfId="0" applyFont="1" applyBorder="1"/>
    <xf numFmtId="0" fontId="2" fillId="2" borderId="5" xfId="0" applyFont="1" applyFill="1" applyBorder="1"/>
    <xf numFmtId="0" fontId="2" fillId="2" borderId="5" xfId="0" applyFont="1" applyFill="1" applyBorder="1" applyAlignment="1">
      <alignment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/>
    <xf numFmtId="2" fontId="2" fillId="2" borderId="15" xfId="0" applyNumberFormat="1" applyFont="1" applyFill="1" applyBorder="1"/>
    <xf numFmtId="1" fontId="2" fillId="2" borderId="5" xfId="0" applyNumberFormat="1" applyFont="1" applyFill="1" applyBorder="1"/>
    <xf numFmtId="0" fontId="2" fillId="3" borderId="5" xfId="0" applyFont="1" applyFill="1" applyBorder="1"/>
    <xf numFmtId="0" fontId="2" fillId="0" borderId="17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 applyAlignment="1">
      <alignment horizontal="right"/>
    </xf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22" xfId="0" applyFont="1" applyBorder="1"/>
    <xf numFmtId="0" fontId="2" fillId="0" borderId="23" xfId="0" applyFont="1" applyBorder="1"/>
    <xf numFmtId="0" fontId="2" fillId="2" borderId="23" xfId="0" applyFont="1" applyFill="1" applyBorder="1"/>
    <xf numFmtId="0" fontId="2" fillId="2" borderId="23" xfId="0" applyFont="1" applyFill="1" applyBorder="1" applyAlignment="1">
      <alignment wrapText="1"/>
    </xf>
    <xf numFmtId="1" fontId="2" fillId="2" borderId="23" xfId="0" applyNumberFormat="1" applyFont="1" applyFill="1" applyBorder="1" applyAlignment="1">
      <alignment horizontal="right"/>
    </xf>
    <xf numFmtId="2" fontId="2" fillId="2" borderId="23" xfId="0" applyNumberFormat="1" applyFont="1" applyFill="1" applyBorder="1"/>
    <xf numFmtId="2" fontId="2" fillId="2" borderId="24" xfId="0" applyNumberFormat="1" applyFont="1" applyFill="1" applyBorder="1"/>
    <xf numFmtId="0" fontId="2" fillId="0" borderId="8" xfId="0" applyFont="1" applyBorder="1"/>
    <xf numFmtId="0" fontId="2" fillId="3" borderId="12" xfId="0" applyFont="1" applyFill="1" applyBorder="1"/>
    <xf numFmtId="0" fontId="2" fillId="0" borderId="14" xfId="0" applyFont="1" applyBorder="1"/>
    <xf numFmtId="0" fontId="2" fillId="0" borderId="16" xfId="0" applyFont="1" applyBorder="1"/>
    <xf numFmtId="4" fontId="2" fillId="2" borderId="17" xfId="0" applyNumberFormat="1" applyFont="1" applyFill="1" applyBorder="1" applyAlignment="1">
      <alignment horizontal="right"/>
    </xf>
    <xf numFmtId="0" fontId="2" fillId="0" borderId="25" xfId="0" applyFont="1" applyBorder="1"/>
    <xf numFmtId="0" fontId="2" fillId="2" borderId="25" xfId="0" applyFont="1" applyFill="1" applyBorder="1"/>
    <xf numFmtId="0" fontId="2" fillId="2" borderId="25" xfId="0" applyFont="1" applyFill="1" applyBorder="1" applyAlignment="1">
      <alignment wrapText="1"/>
    </xf>
    <xf numFmtId="1" fontId="2" fillId="2" borderId="25" xfId="0" applyNumberFormat="1" applyFont="1" applyFill="1" applyBorder="1" applyAlignment="1">
      <alignment horizontal="right"/>
    </xf>
    <xf numFmtId="2" fontId="2" fillId="2" borderId="25" xfId="0" applyNumberFormat="1" applyFont="1" applyFill="1" applyBorder="1"/>
    <xf numFmtId="2" fontId="2" fillId="2" borderId="26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4" fillId="0" borderId="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4" fillId="0" borderId="19" xfId="0" applyFont="1" applyBorder="1" applyAlignment="1">
      <alignment horizontal="center"/>
    </xf>
    <xf numFmtId="0" fontId="3" fillId="0" borderId="20" xfId="0" applyFont="1" applyBorder="1"/>
    <xf numFmtId="0" fontId="3" fillId="0" borderId="21" xfId="0" applyFont="1" applyBorder="1"/>
    <xf numFmtId="0" fontId="2" fillId="0" borderId="11" xfId="0" applyFont="1" applyBorder="1" applyAlignment="1">
      <alignment horizontal="left" vertical="top"/>
    </xf>
    <xf numFmtId="0" fontId="3" fillId="0" borderId="14" xfId="0" applyFont="1" applyBorder="1"/>
    <xf numFmtId="0" fontId="3" fillId="0" borderId="1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3:K1007"/>
  <sheetViews>
    <sheetView showGridLines="0" tabSelected="1" workbookViewId="0">
      <selection activeCell="F47" sqref="F47"/>
    </sheetView>
  </sheetViews>
  <sheetFormatPr defaultColWidth="14.28515625" defaultRowHeight="15" customHeight="1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6" max="6" width="8.7109375" customWidth="1"/>
    <col min="7" max="7" width="13.28515625" customWidth="1"/>
    <col min="8" max="8" width="7.7109375" customWidth="1"/>
    <col min="9" max="9" width="7.85546875" customWidth="1"/>
    <col min="10" max="10" width="10.28515625" customWidth="1"/>
    <col min="11" max="26" width="8.7109375" customWidth="1"/>
  </cols>
  <sheetData>
    <row r="3" spans="1:11" ht="15" customHeight="1">
      <c r="G3" t="s">
        <v>0</v>
      </c>
    </row>
    <row r="4" spans="1:11" ht="15" customHeight="1">
      <c r="G4" t="s">
        <v>1</v>
      </c>
    </row>
    <row r="8" spans="1:11">
      <c r="A8" s="1" t="s">
        <v>2</v>
      </c>
      <c r="B8" s="45" t="s">
        <v>3</v>
      </c>
      <c r="C8" s="46"/>
      <c r="D8" s="47"/>
      <c r="E8" s="1" t="s">
        <v>4</v>
      </c>
      <c r="F8" s="2" t="s">
        <v>5</v>
      </c>
      <c r="G8" s="2"/>
      <c r="H8" s="2"/>
      <c r="I8" s="1" t="s">
        <v>6</v>
      </c>
      <c r="J8" s="3">
        <v>46268</v>
      </c>
    </row>
    <row r="9" spans="1:11" ht="7.5" customHeight="1"/>
    <row r="10" spans="1:11">
      <c r="A10" s="4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  <c r="H10" s="5" t="s">
        <v>14</v>
      </c>
      <c r="I10" s="5" t="s">
        <v>15</v>
      </c>
      <c r="J10" s="6" t="s">
        <v>16</v>
      </c>
    </row>
    <row r="11" spans="1:11" ht="15.75">
      <c r="A11" s="48" t="s">
        <v>17</v>
      </c>
      <c r="B11" s="49"/>
      <c r="C11" s="49"/>
      <c r="D11" s="49"/>
      <c r="E11" s="49"/>
      <c r="F11" s="49"/>
      <c r="G11" s="49"/>
      <c r="H11" s="49"/>
      <c r="I11" s="49"/>
      <c r="J11" s="50"/>
    </row>
    <row r="12" spans="1:11">
      <c r="A12" s="54" t="s">
        <v>18</v>
      </c>
      <c r="B12" s="7" t="s">
        <v>19</v>
      </c>
      <c r="C12" s="8">
        <v>26</v>
      </c>
      <c r="D12" s="9" t="s">
        <v>20</v>
      </c>
      <c r="E12" s="10">
        <v>100</v>
      </c>
      <c r="F12" s="11">
        <v>20</v>
      </c>
      <c r="G12" s="11">
        <v>91</v>
      </c>
      <c r="H12" s="11">
        <v>1.4</v>
      </c>
      <c r="I12" s="11">
        <v>6.1</v>
      </c>
      <c r="J12" s="12">
        <v>7.6</v>
      </c>
    </row>
    <row r="13" spans="1:11">
      <c r="A13" s="55"/>
      <c r="B13" s="13" t="s">
        <v>21</v>
      </c>
      <c r="C13" s="14">
        <v>366</v>
      </c>
      <c r="D13" s="15" t="s">
        <v>22</v>
      </c>
      <c r="E13" s="16">
        <v>100</v>
      </c>
      <c r="F13" s="17">
        <v>65.03</v>
      </c>
      <c r="G13" s="17">
        <v>174</v>
      </c>
      <c r="H13" s="17">
        <v>16.2</v>
      </c>
      <c r="I13" s="17">
        <v>12</v>
      </c>
      <c r="J13" s="18">
        <v>0.3</v>
      </c>
    </row>
    <row r="14" spans="1:11">
      <c r="A14" s="55"/>
      <c r="B14" s="13" t="s">
        <v>23</v>
      </c>
      <c r="C14" s="14">
        <v>202</v>
      </c>
      <c r="D14" s="15" t="s">
        <v>24</v>
      </c>
      <c r="E14" s="16">
        <v>180</v>
      </c>
      <c r="F14" s="17">
        <v>20</v>
      </c>
      <c r="G14" s="17">
        <v>288.93</v>
      </c>
      <c r="H14" s="17">
        <v>10.210000000000001</v>
      </c>
      <c r="I14" s="17">
        <v>7.63</v>
      </c>
      <c r="J14" s="18">
        <v>45.24</v>
      </c>
    </row>
    <row r="15" spans="1:11">
      <c r="A15" s="55"/>
      <c r="B15" s="13" t="s">
        <v>25</v>
      </c>
      <c r="C15" s="14">
        <v>573</v>
      </c>
      <c r="D15" s="15" t="s">
        <v>26</v>
      </c>
      <c r="E15" s="19">
        <v>60</v>
      </c>
      <c r="F15" s="17">
        <v>10</v>
      </c>
      <c r="G15" s="17">
        <v>117</v>
      </c>
      <c r="H15" s="17">
        <v>3.8</v>
      </c>
      <c r="I15" s="17">
        <v>0.4</v>
      </c>
      <c r="J15" s="18">
        <v>24.6</v>
      </c>
    </row>
    <row r="16" spans="1:11">
      <c r="A16" s="55"/>
      <c r="B16" s="20"/>
      <c r="C16" s="14"/>
      <c r="D16" s="15"/>
      <c r="E16" s="16"/>
      <c r="F16" s="17"/>
      <c r="G16" s="17"/>
      <c r="H16" s="17"/>
      <c r="I16" s="17"/>
      <c r="J16" s="18"/>
      <c r="K16" t="s">
        <v>27</v>
      </c>
    </row>
    <row r="17" spans="1:10">
      <c r="A17" s="55"/>
      <c r="B17" s="13" t="s">
        <v>28</v>
      </c>
      <c r="C17" s="14">
        <v>457</v>
      </c>
      <c r="D17" s="15" t="s">
        <v>29</v>
      </c>
      <c r="E17" s="16">
        <v>200</v>
      </c>
      <c r="F17" s="17">
        <v>10</v>
      </c>
      <c r="G17" s="17">
        <v>38</v>
      </c>
      <c r="H17" s="17">
        <v>0.2</v>
      </c>
      <c r="I17" s="17">
        <v>0.1</v>
      </c>
      <c r="J17" s="18">
        <v>9.3000000000000007</v>
      </c>
    </row>
    <row r="18" spans="1:10">
      <c r="A18" s="55"/>
      <c r="B18" s="13" t="s">
        <v>30</v>
      </c>
      <c r="C18" s="14"/>
      <c r="D18" s="15"/>
      <c r="E18" s="16"/>
      <c r="F18" s="17"/>
      <c r="G18" s="17"/>
      <c r="H18" s="17"/>
      <c r="I18" s="17"/>
      <c r="J18" s="18"/>
    </row>
    <row r="19" spans="1:10">
      <c r="A19" s="56"/>
      <c r="B19" s="21"/>
      <c r="C19" s="22"/>
      <c r="D19" s="23"/>
      <c r="E19" s="24">
        <v>550</v>
      </c>
      <c r="F19" s="25">
        <f t="shared" ref="F19:J19" si="0">SUM(F12:F18)</f>
        <v>125.03</v>
      </c>
      <c r="G19" s="25">
        <f t="shared" si="0"/>
        <v>708.93</v>
      </c>
      <c r="H19" s="25">
        <f t="shared" si="0"/>
        <v>31.81</v>
      </c>
      <c r="I19" s="25">
        <f t="shared" si="0"/>
        <v>26.23</v>
      </c>
      <c r="J19" s="26">
        <f t="shared" si="0"/>
        <v>87.04</v>
      </c>
    </row>
    <row r="20" spans="1:10" ht="15.75">
      <c r="A20" s="51" t="s">
        <v>31</v>
      </c>
      <c r="B20" s="52"/>
      <c r="C20" s="52"/>
      <c r="D20" s="52"/>
      <c r="E20" s="52"/>
      <c r="F20" s="52"/>
      <c r="G20" s="52"/>
      <c r="H20" s="52"/>
      <c r="I20" s="52"/>
      <c r="J20" s="53"/>
    </row>
    <row r="21" spans="1:10">
      <c r="A21" s="27" t="s">
        <v>18</v>
      </c>
      <c r="B21" s="7" t="s">
        <v>32</v>
      </c>
      <c r="C21" s="8">
        <v>26</v>
      </c>
      <c r="D21" s="9" t="s">
        <v>33</v>
      </c>
      <c r="E21" s="10">
        <v>100</v>
      </c>
      <c r="F21" s="11">
        <v>10</v>
      </c>
      <c r="G21" s="11">
        <v>91</v>
      </c>
      <c r="H21" s="11">
        <v>14</v>
      </c>
      <c r="I21" s="11">
        <v>6.1</v>
      </c>
      <c r="J21" s="12">
        <v>7.6</v>
      </c>
    </row>
    <row r="22" spans="1:10">
      <c r="A22" s="27"/>
      <c r="B22" s="13" t="s">
        <v>21</v>
      </c>
      <c r="C22" s="14">
        <v>366</v>
      </c>
      <c r="D22" s="15" t="s">
        <v>22</v>
      </c>
      <c r="E22" s="16">
        <v>100</v>
      </c>
      <c r="F22" s="17">
        <v>55.03</v>
      </c>
      <c r="G22" s="17">
        <v>174</v>
      </c>
      <c r="H22" s="17">
        <v>16.2</v>
      </c>
      <c r="I22" s="17">
        <v>12</v>
      </c>
      <c r="J22" s="18">
        <v>0.3</v>
      </c>
    </row>
    <row r="23" spans="1:10">
      <c r="A23" s="27"/>
      <c r="B23" s="13" t="s">
        <v>23</v>
      </c>
      <c r="C23" s="14">
        <v>202</v>
      </c>
      <c r="D23" s="15" t="s">
        <v>24</v>
      </c>
      <c r="E23" s="16">
        <v>180</v>
      </c>
      <c r="F23" s="17">
        <v>17</v>
      </c>
      <c r="G23" s="17">
        <v>288.93</v>
      </c>
      <c r="H23" s="17">
        <v>10.210000000000001</v>
      </c>
      <c r="I23" s="17">
        <v>7.63</v>
      </c>
      <c r="J23" s="18">
        <v>45.24</v>
      </c>
    </row>
    <row r="24" spans="1:10">
      <c r="A24" s="27"/>
      <c r="B24" s="13" t="s">
        <v>25</v>
      </c>
      <c r="C24" s="14">
        <v>573</v>
      </c>
      <c r="D24" s="15" t="s">
        <v>26</v>
      </c>
      <c r="E24" s="19">
        <v>60</v>
      </c>
      <c r="F24" s="17">
        <v>8</v>
      </c>
      <c r="G24" s="17">
        <v>117</v>
      </c>
      <c r="H24" s="17">
        <v>3.8</v>
      </c>
      <c r="I24" s="17">
        <v>0.4</v>
      </c>
      <c r="J24" s="18">
        <v>24.6</v>
      </c>
    </row>
    <row r="25" spans="1:10">
      <c r="A25" s="27"/>
      <c r="B25" s="20"/>
      <c r="C25" s="14"/>
      <c r="D25" s="15"/>
      <c r="E25" s="16"/>
      <c r="F25" s="17"/>
      <c r="G25" s="17"/>
      <c r="H25" s="17"/>
      <c r="I25" s="17"/>
      <c r="J25" s="18"/>
    </row>
    <row r="26" spans="1:10">
      <c r="A26" s="27"/>
      <c r="B26" s="13" t="s">
        <v>28</v>
      </c>
      <c r="C26" s="14">
        <v>457</v>
      </c>
      <c r="D26" s="15" t="s">
        <v>29</v>
      </c>
      <c r="E26" s="16">
        <v>200</v>
      </c>
      <c r="F26" s="17">
        <v>5</v>
      </c>
      <c r="G26" s="17">
        <v>38</v>
      </c>
      <c r="H26" s="17">
        <v>0.2</v>
      </c>
      <c r="I26" s="17">
        <v>0.1</v>
      </c>
      <c r="J26" s="18">
        <v>9.3000000000000007</v>
      </c>
    </row>
    <row r="27" spans="1:10">
      <c r="A27" s="27"/>
      <c r="B27" s="28" t="s">
        <v>34</v>
      </c>
      <c r="C27" s="29"/>
      <c r="D27" s="30"/>
      <c r="E27" s="31"/>
      <c r="F27" s="32"/>
      <c r="G27" s="32"/>
      <c r="H27" s="32"/>
      <c r="I27" s="32"/>
      <c r="J27" s="33"/>
    </row>
    <row r="28" spans="1:10" ht="15.75" customHeight="1">
      <c r="A28" s="34" t="s">
        <v>35</v>
      </c>
      <c r="B28" s="35" t="s">
        <v>21</v>
      </c>
      <c r="C28" s="8"/>
      <c r="D28" s="9"/>
      <c r="E28" s="10"/>
      <c r="F28" s="11"/>
      <c r="G28" s="11"/>
      <c r="H28" s="11"/>
      <c r="I28" s="11"/>
      <c r="J28" s="12"/>
    </row>
    <row r="29" spans="1:10" ht="15.75" customHeight="1">
      <c r="A29" s="36"/>
      <c r="B29" s="13" t="s">
        <v>36</v>
      </c>
      <c r="C29" s="14">
        <v>459</v>
      </c>
      <c r="D29" s="15" t="s">
        <v>37</v>
      </c>
      <c r="E29" s="16">
        <v>200</v>
      </c>
      <c r="F29" s="17">
        <v>10</v>
      </c>
      <c r="G29" s="17">
        <v>40</v>
      </c>
      <c r="H29" s="17">
        <v>0.3</v>
      </c>
      <c r="I29" s="17">
        <v>0.1</v>
      </c>
      <c r="J29" s="18">
        <v>9.5</v>
      </c>
    </row>
    <row r="30" spans="1:10" ht="15.75" customHeight="1">
      <c r="A30" s="36"/>
      <c r="B30" s="20" t="s">
        <v>38</v>
      </c>
      <c r="C30" s="14">
        <v>542</v>
      </c>
      <c r="D30" s="15" t="s">
        <v>39</v>
      </c>
      <c r="E30" s="16">
        <v>60</v>
      </c>
      <c r="F30" s="17">
        <v>20</v>
      </c>
      <c r="G30" s="17">
        <v>189</v>
      </c>
      <c r="H30" s="17">
        <v>4.2</v>
      </c>
      <c r="I30" s="17">
        <v>6.7</v>
      </c>
      <c r="J30" s="18">
        <v>27.8</v>
      </c>
    </row>
    <row r="31" spans="1:10" ht="15.75" customHeight="1">
      <c r="A31" s="36"/>
      <c r="B31" s="13"/>
      <c r="C31" s="14"/>
      <c r="D31" s="15"/>
      <c r="E31" s="19"/>
      <c r="F31" s="17"/>
      <c r="G31" s="17"/>
      <c r="H31" s="17"/>
      <c r="I31" s="17"/>
      <c r="J31" s="18"/>
    </row>
    <row r="32" spans="1:10" ht="15.75" customHeight="1">
      <c r="A32" s="37"/>
      <c r="B32" s="21"/>
      <c r="C32" s="22"/>
      <c r="D32" s="23"/>
      <c r="E32" s="25">
        <v>800</v>
      </c>
      <c r="F32" s="25">
        <f t="shared" ref="F32:J32" si="1">SUM(F21:F31)</f>
        <v>125.03</v>
      </c>
      <c r="G32" s="25">
        <f t="shared" si="1"/>
        <v>937.93</v>
      </c>
      <c r="H32" s="25">
        <f t="shared" si="1"/>
        <v>48.91</v>
      </c>
      <c r="I32" s="25">
        <f t="shared" si="1"/>
        <v>33.03</v>
      </c>
      <c r="J32" s="26">
        <f t="shared" si="1"/>
        <v>124.34</v>
      </c>
    </row>
    <row r="33" spans="1:10" ht="15.75" customHeight="1">
      <c r="A33" s="51" t="s">
        <v>40</v>
      </c>
      <c r="B33" s="52"/>
      <c r="C33" s="52"/>
      <c r="D33" s="52"/>
      <c r="E33" s="52"/>
      <c r="F33" s="52"/>
      <c r="G33" s="52"/>
      <c r="H33" s="52"/>
      <c r="I33" s="52"/>
      <c r="J33" s="53"/>
    </row>
    <row r="34" spans="1:10" ht="15.75" customHeight="1">
      <c r="A34" s="54" t="s">
        <v>41</v>
      </c>
      <c r="B34" s="7" t="s">
        <v>32</v>
      </c>
      <c r="C34" s="8">
        <v>100</v>
      </c>
      <c r="D34" s="9" t="s">
        <v>42</v>
      </c>
      <c r="E34" s="10">
        <v>250</v>
      </c>
      <c r="F34" s="11">
        <v>10</v>
      </c>
      <c r="G34" s="11">
        <v>109.5</v>
      </c>
      <c r="H34" s="11">
        <v>2.63</v>
      </c>
      <c r="I34" s="11">
        <v>5.0999999999999996</v>
      </c>
      <c r="J34" s="12">
        <v>13.25</v>
      </c>
    </row>
    <row r="35" spans="1:10" ht="15.75" customHeight="1">
      <c r="A35" s="55"/>
      <c r="B35" s="13" t="s">
        <v>21</v>
      </c>
      <c r="C35" s="14">
        <v>366</v>
      </c>
      <c r="D35" s="15" t="s">
        <v>22</v>
      </c>
      <c r="E35" s="16">
        <v>100</v>
      </c>
      <c r="F35" s="17">
        <v>60.03</v>
      </c>
      <c r="G35" s="17">
        <v>174</v>
      </c>
      <c r="H35" s="17">
        <v>16.2</v>
      </c>
      <c r="I35" s="17">
        <v>12</v>
      </c>
      <c r="J35" s="18">
        <v>0.3</v>
      </c>
    </row>
    <row r="36" spans="1:10" ht="15.75" customHeight="1">
      <c r="A36" s="55"/>
      <c r="B36" s="13" t="s">
        <v>23</v>
      </c>
      <c r="C36" s="14">
        <v>202</v>
      </c>
      <c r="D36" s="15" t="s">
        <v>24</v>
      </c>
      <c r="E36" s="16">
        <v>180</v>
      </c>
      <c r="F36" s="17">
        <v>20</v>
      </c>
      <c r="G36" s="17">
        <v>288.93</v>
      </c>
      <c r="H36" s="17">
        <v>10.210000000000001</v>
      </c>
      <c r="I36" s="17">
        <v>7.63</v>
      </c>
      <c r="J36" s="18">
        <v>45.24</v>
      </c>
    </row>
    <row r="37" spans="1:10" ht="15.75" customHeight="1">
      <c r="A37" s="55"/>
      <c r="B37" s="13" t="s">
        <v>19</v>
      </c>
      <c r="C37" s="14">
        <v>26</v>
      </c>
      <c r="D37" s="15" t="s">
        <v>33</v>
      </c>
      <c r="E37" s="19">
        <v>100</v>
      </c>
      <c r="F37" s="17">
        <v>15</v>
      </c>
      <c r="G37" s="17">
        <v>91</v>
      </c>
      <c r="H37" s="17">
        <v>14</v>
      </c>
      <c r="I37" s="17">
        <v>6.1</v>
      </c>
      <c r="J37" s="18">
        <v>7.6</v>
      </c>
    </row>
    <row r="38" spans="1:10" ht="15.75" customHeight="1">
      <c r="A38" s="55"/>
      <c r="B38" s="20" t="s">
        <v>25</v>
      </c>
      <c r="C38" s="14">
        <v>573</v>
      </c>
      <c r="D38" s="15" t="s">
        <v>26</v>
      </c>
      <c r="E38" s="16">
        <v>60</v>
      </c>
      <c r="F38" s="17">
        <v>10</v>
      </c>
      <c r="G38" s="17">
        <v>117</v>
      </c>
      <c r="H38" s="17">
        <v>3.8</v>
      </c>
      <c r="I38" s="17">
        <v>0.4</v>
      </c>
      <c r="J38" s="18">
        <v>24.6</v>
      </c>
    </row>
    <row r="39" spans="1:10" ht="15.75" customHeight="1">
      <c r="A39" s="55"/>
      <c r="B39" s="13" t="s">
        <v>28</v>
      </c>
      <c r="C39" s="14">
        <v>457</v>
      </c>
      <c r="D39" s="15" t="s">
        <v>29</v>
      </c>
      <c r="E39" s="16">
        <v>200</v>
      </c>
      <c r="F39" s="17">
        <v>10</v>
      </c>
      <c r="G39" s="17">
        <v>38</v>
      </c>
      <c r="H39" s="17">
        <v>0.2</v>
      </c>
      <c r="I39" s="17">
        <v>0.1</v>
      </c>
      <c r="J39" s="18">
        <v>9.3000000000000007</v>
      </c>
    </row>
    <row r="40" spans="1:10" ht="15.75" customHeight="1">
      <c r="A40" s="55"/>
      <c r="B40" s="13" t="s">
        <v>43</v>
      </c>
      <c r="C40" s="14"/>
      <c r="D40" s="15"/>
      <c r="E40" s="16"/>
      <c r="F40" s="17"/>
      <c r="G40" s="17"/>
      <c r="H40" s="17"/>
      <c r="I40" s="17"/>
      <c r="J40" s="18"/>
    </row>
    <row r="41" spans="1:10" ht="15.75" customHeight="1">
      <c r="A41" s="56"/>
      <c r="B41" s="21"/>
      <c r="C41" s="22"/>
      <c r="D41" s="23"/>
      <c r="E41" s="38">
        <f t="shared" ref="E41:J41" si="2">SUM(E34:E40)</f>
        <v>890</v>
      </c>
      <c r="F41" s="38">
        <f t="shared" si="2"/>
        <v>125.03</v>
      </c>
      <c r="G41" s="38">
        <f t="shared" si="2"/>
        <v>818.43</v>
      </c>
      <c r="H41" s="38">
        <f t="shared" si="2"/>
        <v>47.04</v>
      </c>
      <c r="I41" s="38">
        <f t="shared" si="2"/>
        <v>31.33</v>
      </c>
      <c r="J41" s="38">
        <f t="shared" si="2"/>
        <v>100.29</v>
      </c>
    </row>
    <row r="42" spans="1:10" ht="15.75" customHeight="1">
      <c r="A42" s="51" t="s">
        <v>44</v>
      </c>
      <c r="B42" s="52"/>
      <c r="C42" s="52"/>
      <c r="D42" s="52"/>
      <c r="E42" s="52"/>
      <c r="F42" s="52"/>
      <c r="G42" s="52"/>
      <c r="H42" s="52"/>
      <c r="I42" s="52"/>
      <c r="J42" s="53"/>
    </row>
    <row r="43" spans="1:10" ht="15.75" customHeight="1">
      <c r="A43" s="34" t="s">
        <v>41</v>
      </c>
      <c r="B43" s="7" t="s">
        <v>32</v>
      </c>
      <c r="C43" s="8">
        <v>100</v>
      </c>
      <c r="D43" s="9" t="s">
        <v>42</v>
      </c>
      <c r="E43" s="10">
        <v>250</v>
      </c>
      <c r="F43" s="11">
        <v>10</v>
      </c>
      <c r="G43" s="11">
        <v>109.5</v>
      </c>
      <c r="H43" s="11">
        <v>2.63</v>
      </c>
      <c r="I43" s="11">
        <v>5.0999999999999996</v>
      </c>
      <c r="J43" s="12">
        <v>13.25</v>
      </c>
    </row>
    <row r="44" spans="1:10" ht="15.75" customHeight="1">
      <c r="A44" s="27"/>
      <c r="B44" s="13" t="s">
        <v>21</v>
      </c>
      <c r="C44" s="14">
        <v>366</v>
      </c>
      <c r="D44" s="15" t="s">
        <v>22</v>
      </c>
      <c r="E44" s="16">
        <v>100</v>
      </c>
      <c r="F44" s="17">
        <v>50</v>
      </c>
      <c r="G44" s="17">
        <v>174</v>
      </c>
      <c r="H44" s="17">
        <v>16.2</v>
      </c>
      <c r="I44" s="17">
        <v>12</v>
      </c>
      <c r="J44" s="18">
        <v>0.3</v>
      </c>
    </row>
    <row r="45" spans="1:10" ht="15.75" customHeight="1">
      <c r="A45" s="27"/>
      <c r="B45" s="13" t="s">
        <v>23</v>
      </c>
      <c r="C45" s="14">
        <v>202</v>
      </c>
      <c r="D45" s="15" t="s">
        <v>24</v>
      </c>
      <c r="E45" s="16">
        <v>180</v>
      </c>
      <c r="F45" s="17">
        <v>15</v>
      </c>
      <c r="G45" s="17">
        <v>288.93</v>
      </c>
      <c r="H45" s="17">
        <v>10.210000000000001</v>
      </c>
      <c r="I45" s="17">
        <v>7.63</v>
      </c>
      <c r="J45" s="18">
        <v>45.24</v>
      </c>
    </row>
    <row r="46" spans="1:10" ht="15.75" customHeight="1">
      <c r="A46" s="27"/>
      <c r="B46" s="13" t="s">
        <v>19</v>
      </c>
      <c r="C46" s="14">
        <v>26</v>
      </c>
      <c r="D46" s="15" t="s">
        <v>20</v>
      </c>
      <c r="E46" s="19">
        <v>100</v>
      </c>
      <c r="F46" s="17">
        <v>10</v>
      </c>
      <c r="G46" s="17">
        <v>91</v>
      </c>
      <c r="H46" s="17">
        <v>14</v>
      </c>
      <c r="I46" s="17">
        <v>6.1</v>
      </c>
      <c r="J46" s="18">
        <v>7.6</v>
      </c>
    </row>
    <row r="47" spans="1:10" ht="15.75" customHeight="1">
      <c r="A47" s="27"/>
      <c r="B47" s="20" t="s">
        <v>25</v>
      </c>
      <c r="C47" s="14">
        <v>573</v>
      </c>
      <c r="D47" s="15" t="s">
        <v>26</v>
      </c>
      <c r="E47" s="16">
        <v>60</v>
      </c>
      <c r="F47" s="17">
        <v>8</v>
      </c>
      <c r="G47" s="17">
        <v>117</v>
      </c>
      <c r="H47" s="17">
        <v>3.8</v>
      </c>
      <c r="I47" s="17">
        <v>0.4</v>
      </c>
      <c r="J47" s="18">
        <v>24.6</v>
      </c>
    </row>
    <row r="48" spans="1:10" ht="15.75" customHeight="1">
      <c r="A48" s="27"/>
      <c r="B48" s="13" t="s">
        <v>28</v>
      </c>
      <c r="C48" s="14">
        <v>457</v>
      </c>
      <c r="D48" s="15" t="s">
        <v>29</v>
      </c>
      <c r="E48" s="16">
        <v>200</v>
      </c>
      <c r="F48" s="17">
        <v>5</v>
      </c>
      <c r="G48" s="17">
        <v>38</v>
      </c>
      <c r="H48" s="17">
        <v>0.2</v>
      </c>
      <c r="I48" s="17">
        <v>0.1</v>
      </c>
      <c r="J48" s="18">
        <v>9.3000000000000007</v>
      </c>
    </row>
    <row r="49" spans="1:10" ht="15.75" customHeight="1">
      <c r="A49" s="27"/>
      <c r="B49" s="13"/>
      <c r="C49" s="14"/>
      <c r="D49" s="15"/>
      <c r="E49" s="19"/>
      <c r="F49" s="17"/>
      <c r="G49" s="17"/>
      <c r="H49" s="17"/>
      <c r="I49" s="17"/>
      <c r="J49" s="18"/>
    </row>
    <row r="50" spans="1:10" ht="15.75" customHeight="1">
      <c r="A50" s="34" t="s">
        <v>45</v>
      </c>
      <c r="B50" s="39" t="s">
        <v>46</v>
      </c>
      <c r="C50" s="40"/>
      <c r="D50" s="41"/>
      <c r="E50" s="42"/>
      <c r="F50" s="43"/>
      <c r="G50" s="43"/>
      <c r="H50" s="43"/>
      <c r="I50" s="43"/>
      <c r="J50" s="44"/>
    </row>
    <row r="51" spans="1:10" ht="15.75" customHeight="1">
      <c r="A51" s="36"/>
      <c r="B51" s="20" t="s">
        <v>47</v>
      </c>
      <c r="C51" s="14">
        <v>459</v>
      </c>
      <c r="D51" s="15" t="s">
        <v>37</v>
      </c>
      <c r="E51" s="16">
        <v>200</v>
      </c>
      <c r="F51" s="17">
        <v>10</v>
      </c>
      <c r="G51" s="17">
        <v>40</v>
      </c>
      <c r="H51" s="17">
        <v>0.3</v>
      </c>
      <c r="I51" s="17">
        <v>0.1</v>
      </c>
      <c r="J51" s="18">
        <v>9.5</v>
      </c>
    </row>
    <row r="52" spans="1:10" ht="15.75" customHeight="1">
      <c r="A52" s="36"/>
      <c r="B52" s="13" t="s">
        <v>38</v>
      </c>
      <c r="C52" s="14">
        <v>542</v>
      </c>
      <c r="D52" s="15" t="s">
        <v>39</v>
      </c>
      <c r="E52" s="19">
        <v>60</v>
      </c>
      <c r="F52" s="17">
        <v>17.03</v>
      </c>
      <c r="G52" s="17">
        <v>189</v>
      </c>
      <c r="H52" s="17">
        <v>4.2</v>
      </c>
      <c r="I52" s="17">
        <v>6.7</v>
      </c>
      <c r="J52" s="17">
        <v>27.8</v>
      </c>
    </row>
    <row r="53" spans="1:10" ht="15.75" customHeight="1">
      <c r="A53" s="36"/>
      <c r="B53" s="13"/>
      <c r="C53" s="14"/>
      <c r="D53" s="15"/>
      <c r="E53" s="19"/>
      <c r="F53" s="17"/>
      <c r="G53" s="17"/>
      <c r="H53" s="17"/>
      <c r="I53" s="17"/>
      <c r="J53" s="17"/>
    </row>
    <row r="54" spans="1:10" ht="15.75" customHeight="1">
      <c r="A54" s="37"/>
      <c r="B54" s="21"/>
      <c r="C54" s="22"/>
      <c r="D54" s="23"/>
      <c r="E54" s="25">
        <f t="shared" ref="E54:J54" si="3">SUM(E43:E53)</f>
        <v>1150</v>
      </c>
      <c r="F54" s="25">
        <f t="shared" si="3"/>
        <v>125.03</v>
      </c>
      <c r="G54" s="25">
        <f t="shared" si="3"/>
        <v>1047.43</v>
      </c>
      <c r="H54" s="25">
        <f t="shared" si="3"/>
        <v>51.54</v>
      </c>
      <c r="I54" s="25">
        <f t="shared" si="3"/>
        <v>38.130000000000003</v>
      </c>
      <c r="J54" s="25">
        <f t="shared" si="3"/>
        <v>137.59</v>
      </c>
    </row>
    <row r="55" spans="1:10" ht="15.75" customHeight="1"/>
    <row r="56" spans="1:10" ht="15.75" customHeight="1"/>
    <row r="57" spans="1:10" ht="15.75" customHeight="1"/>
    <row r="58" spans="1:10" ht="15.75" customHeight="1"/>
    <row r="59" spans="1:10" ht="15.75" customHeight="1"/>
    <row r="60" spans="1:10" ht="15.75" customHeight="1"/>
    <row r="61" spans="1:10" ht="15.75" customHeight="1"/>
    <row r="62" spans="1:10" ht="15.75" customHeight="1"/>
    <row r="63" spans="1:10" ht="15.75" customHeight="1"/>
    <row r="64" spans="1:10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mergeCells count="7">
    <mergeCell ref="B8:D8"/>
    <mergeCell ref="A11:J11"/>
    <mergeCell ref="A20:J20"/>
    <mergeCell ref="A33:J33"/>
    <mergeCell ref="A42:J42"/>
    <mergeCell ref="A12:A19"/>
    <mergeCell ref="A34:A41"/>
  </mergeCells>
  <pageMargins left="0.23622047244094499" right="0.23622047244094499" top="0.74803149606299202" bottom="0.74803149606299202" header="0" footer="0"/>
  <pageSetup paperSize="9" scale="7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Лукиных Светлана</cp:lastModifiedBy>
  <cp:lastPrinted>2023-03-21T08:37:00Z</cp:lastPrinted>
  <dcterms:created xsi:type="dcterms:W3CDTF">2015-06-05T18:19:00Z</dcterms:created>
  <dcterms:modified xsi:type="dcterms:W3CDTF">2026-09-06T16:50:27Z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E7FC62919EF5414FBBAAF1CD38F51FAA_12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