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"/>
    </mc:Choice>
  </mc:AlternateContent>
  <bookViews>
    <workbookView xWindow="0" yWindow="0" windowWidth="28800" windowHeight="136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I53" i="1"/>
  <c r="H53" i="1"/>
  <c r="G53" i="1"/>
  <c r="F53" i="1"/>
  <c r="E53" i="1"/>
  <c r="J40" i="1"/>
  <c r="I40" i="1"/>
  <c r="H40" i="1"/>
  <c r="G40" i="1"/>
  <c r="F40" i="1"/>
  <c r="E40" i="1"/>
  <c r="J31" i="1"/>
  <c r="I31" i="1"/>
  <c r="H31" i="1"/>
  <c r="G31" i="1"/>
  <c r="F31" i="1"/>
  <c r="E31" i="1"/>
  <c r="F18" i="1"/>
  <c r="E18" i="1"/>
</calcChain>
</file>

<file path=xl/sharedStrings.xml><?xml version="1.0" encoding="utf-8"?>
<sst xmlns="http://schemas.openxmlformats.org/spreadsheetml/2006/main" count="81" uniqueCount="44">
  <si>
    <t>Утверждаю:</t>
  </si>
  <si>
    <t>Н.И.Семечкина___________</t>
  </si>
  <si>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</si>
  <si>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</si>
  <si>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</si>
  <si>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</si>
  <si>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</si>
  <si>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</si>
  <si>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</si>
  <si>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</si>
  <si>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</si>
  <si>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</si>
  <si>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</si>
  <si>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</si>
  <si>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</si>
  <si>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</si>
  <si>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</si>
  <si>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</si>
  <si>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</si>
  <si>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</si>
  <si>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</si>
  <si>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Каша "дружба" молочная с маслом</t>
  </si>
  <si>
    <t>гарнир</t>
  </si>
  <si>
    <t>хлеб</t>
  </si>
  <si>
    <t>Хлеб пшеничный</t>
  </si>
  <si>
    <t>фрукт</t>
  </si>
  <si>
    <t>Шанежка картофельная</t>
  </si>
  <si>
    <t>н</t>
  </si>
  <si>
    <t>напиток</t>
  </si>
  <si>
    <t>Какао с молоком</t>
  </si>
  <si>
    <t>5-9 классы ОВЗ 1 смена</t>
  </si>
  <si>
    <t>Каша "дружба"  молочная с маслом</t>
  </si>
  <si>
    <t>кондитер</t>
  </si>
  <si>
    <t>фрукты</t>
  </si>
  <si>
    <t>Завтрак 2</t>
  </si>
  <si>
    <t>Чай с/с</t>
  </si>
  <si>
    <t>выпечка</t>
  </si>
  <si>
    <t>5-9 классы 2 смена</t>
  </si>
  <si>
    <t>Обед</t>
  </si>
  <si>
    <t>Щи с капустой</t>
  </si>
  <si>
    <t>5-9 классы ОВЗ 2 смена</t>
  </si>
  <si>
    <t>Каша "дружба"  молочная  с маслом</t>
  </si>
  <si>
    <t>Полдник</t>
  </si>
  <si>
    <t>зав произ: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</si>
</sst>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0" fontId="1" fillId="0" borderId="16" xfId="0" applyFont="1" applyBorder="1"/>
    <xf numFmtId="0" fontId="1" fillId="0" borderId="6" xfId="0" applyFont="1" applyBorder="1"/>
    <xf numFmtId="0" fontId="1" fillId="0" borderId="17" xfId="0" applyFont="1" applyBorder="1"/>
    <xf numFmtId="0" fontId="1" fillId="2" borderId="17" xfId="0" applyFont="1" applyFill="1" applyBorder="1" applyAlignment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/>
    <xf numFmtId="2" fontId="1" fillId="2" borderId="17" xfId="0" applyNumberFormat="1" applyFont="1" applyFill="1" applyBorder="1"/>
    <xf numFmtId="0" fontId="1" fillId="0" borderId="10" xfId="0" applyFont="1" applyBorder="1"/>
    <xf numFmtId="0" fontId="1" fillId="0" borderId="12" xfId="0" applyFont="1" applyBorder="1"/>
    <xf numFmtId="0" fontId="1" fillId="2" borderId="9" xfId="0" applyFont="1" applyFill="1" applyBorder="1" applyAlignment="1"/>
    <xf numFmtId="2" fontId="1" fillId="2" borderId="9" xfId="0" applyNumberFormat="1" applyFont="1" applyFill="1" applyBorder="1" applyAlignment="1"/>
    <xf numFmtId="168" fontId="1" fillId="2" borderId="13" xfId="0" applyNumberFormat="1" applyFont="1" applyFill="1" applyBorder="1" applyAlignment="1">
      <alignment horizontal="right"/>
    </xf>
    <xf numFmtId="1" fontId="1" fillId="2" borderId="11" xfId="0" applyNumberFormat="1" applyFont="1" applyFill="1" applyBorder="1" applyAlignment="1"/>
    <xf numFmtId="169" fontId="1" fillId="2" borderId="11" xfId="0" applyNumberFormat="1" applyFont="1" applyFill="1" applyBorder="1" applyAlignment="1"/>
    <xf numFmtId="0" fontId="1" fillId="0" borderId="18" xfId="0" applyFont="1" applyBorder="1" applyAlignment="1">
      <alignment horizontal="center"/>
    </xf>
    <xf numFmtId="2" fontId="1" fillId="2" borderId="20" xfId="0" applyNumberFormat="1" applyFont="1" applyFill="1" applyBorder="1"/>
    <xf numFmtId="2" fontId="1" fillId="2" borderId="21" xfId="0" applyNumberFormat="1" applyFont="1" applyFill="1" applyBorder="1" applyAlignment="1"/>
    <xf numFmtId="2" fontId="1" fillId="2" borderId="21" xfId="0" applyNumberFormat="1" applyFont="1" applyFill="1" applyBorder="1"/>
    <xf numFmtId="2" fontId="1" fillId="2" borderId="22" xfId="0" applyNumberFormat="1" applyFont="1" applyFill="1" applyBorder="1"/>
    <xf numFmtId="2" fontId="1" fillId="2" borderId="24" xfId="0" applyNumberFormat="1" applyFont="1" applyFill="1" applyBorder="1"/>
    <xf numFmtId="2" fontId="1" fillId="2" borderId="20" xfId="0" applyNumberFormat="1" applyFont="1" applyFill="1" applyBorder="1" applyAlignment="1"/>
    <xf numFmtId="2" fontId="1" fillId="2" borderId="2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9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3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3:K1006"/>
  <sheetViews>
    <sheetView showGridLines="0" tabSelected="1" topLeftCell="A4" workbookViewId="0">
      <selection activeCell="M14" sqref="M14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3" spans="1:11" ht="15" customHeight="1">
      <c r="G3" t="s">
        <v>0</v>
      </c>
    </row>
    <row r="4" spans="1:11" ht="15" customHeight="1">
      <c r="G4" t="s">
        <v>1</v>
      </c>
    </row>
    <row r="7" spans="1:11">
      <c r="A7" s="1" t="s">
        <v>2</v>
      </c>
      <c r="B7" s="47" t="s">
        <v>3</v>
      </c>
      <c r="C7" s="48"/>
      <c r="D7" s="49"/>
      <c r="E7" s="1" t="s">
        <v>4</v>
      </c>
      <c r="F7" s="2" t="s">
        <v>5</v>
      </c>
      <c r="G7" s="2"/>
      <c r="H7" s="2"/>
      <c r="I7" s="1" t="s">
        <v>6</v>
      </c>
      <c r="J7" s="38">
        <v>46139</v>
      </c>
    </row>
    <row r="8" spans="1:11" ht="7.5" customHeight="1"/>
    <row r="9" spans="1:11">
      <c r="A9" s="3" t="s">
        <v>7</v>
      </c>
      <c r="B9" s="4" t="s">
        <v>8</v>
      </c>
      <c r="C9" s="4" t="s">
        <v>9</v>
      </c>
      <c r="D9" s="4" t="s">
        <v>10</v>
      </c>
      <c r="E9" s="4" t="s">
        <v>11</v>
      </c>
      <c r="F9" s="4" t="s">
        <v>12</v>
      </c>
      <c r="G9" s="4" t="s">
        <v>13</v>
      </c>
      <c r="H9" s="4" t="s">
        <v>14</v>
      </c>
      <c r="I9" s="4" t="s">
        <v>15</v>
      </c>
      <c r="J9" s="39" t="s">
        <v>16</v>
      </c>
    </row>
    <row r="10" spans="1:11" ht="15.75">
      <c r="A10" s="50" t="s">
        <v>17</v>
      </c>
      <c r="B10" s="51"/>
      <c r="C10" s="51"/>
      <c r="D10" s="51"/>
      <c r="E10" s="51"/>
      <c r="F10" s="51"/>
      <c r="G10" s="51"/>
      <c r="H10" s="51"/>
      <c r="I10" s="51"/>
      <c r="J10" s="52"/>
    </row>
    <row r="11" spans="1:11">
      <c r="A11" s="56" t="s">
        <v>18</v>
      </c>
      <c r="B11" s="5" t="s">
        <v>19</v>
      </c>
      <c r="C11" s="6"/>
      <c r="D11" s="7"/>
      <c r="E11" s="8"/>
      <c r="F11" s="9"/>
      <c r="G11" s="9"/>
      <c r="H11" s="9"/>
      <c r="I11" s="9"/>
      <c r="J11" s="40"/>
    </row>
    <row r="12" spans="1:11">
      <c r="A12" s="57"/>
      <c r="B12" s="10" t="s">
        <v>20</v>
      </c>
      <c r="C12" s="11">
        <v>225</v>
      </c>
      <c r="D12" s="12" t="s">
        <v>21</v>
      </c>
      <c r="E12" s="13">
        <v>205</v>
      </c>
      <c r="F12" s="14">
        <v>45</v>
      </c>
      <c r="G12" s="14">
        <v>251.6</v>
      </c>
      <c r="H12" s="14">
        <v>8.48</v>
      </c>
      <c r="I12" s="14">
        <v>7.68</v>
      </c>
      <c r="J12" s="41">
        <v>37.159999999999997</v>
      </c>
    </row>
    <row r="13" spans="1:11">
      <c r="A13" s="57"/>
      <c r="B13" s="10" t="s">
        <v>22</v>
      </c>
      <c r="C13" s="11"/>
      <c r="D13" s="12"/>
      <c r="E13" s="13"/>
      <c r="F13" s="14"/>
      <c r="G13" s="14"/>
      <c r="H13" s="15"/>
      <c r="I13" s="15"/>
      <c r="J13" s="42"/>
    </row>
    <row r="14" spans="1:11">
      <c r="A14" s="57"/>
      <c r="B14" s="10" t="s">
        <v>23</v>
      </c>
      <c r="C14" s="16">
        <v>573</v>
      </c>
      <c r="D14" s="12" t="s">
        <v>24</v>
      </c>
      <c r="E14" s="17">
        <v>50</v>
      </c>
      <c r="F14" s="15">
        <v>8.0299999999999994</v>
      </c>
      <c r="G14" s="15">
        <v>117</v>
      </c>
      <c r="H14" s="15">
        <v>3.8</v>
      </c>
      <c r="I14" s="15">
        <v>0.4</v>
      </c>
      <c r="J14" s="42">
        <v>24.6</v>
      </c>
    </row>
    <row r="15" spans="1:11">
      <c r="A15" s="57"/>
      <c r="B15" s="18" t="s">
        <v>25</v>
      </c>
      <c r="C15" s="16">
        <v>530</v>
      </c>
      <c r="D15" s="12" t="s">
        <v>26</v>
      </c>
      <c r="E15" s="13">
        <v>100</v>
      </c>
      <c r="F15" s="15">
        <v>47</v>
      </c>
      <c r="G15" s="15">
        <v>44</v>
      </c>
      <c r="H15" s="15">
        <v>0.4</v>
      </c>
      <c r="I15" s="15">
        <v>0.4</v>
      </c>
      <c r="J15" s="42">
        <v>9.8000000000000007</v>
      </c>
      <c r="K15" t="s">
        <v>27</v>
      </c>
    </row>
    <row r="16" spans="1:11">
      <c r="A16" s="57"/>
      <c r="B16" s="10" t="s">
        <v>28</v>
      </c>
      <c r="C16" s="11">
        <v>462</v>
      </c>
      <c r="D16" s="12" t="s">
        <v>29</v>
      </c>
      <c r="E16" s="13">
        <v>200</v>
      </c>
      <c r="F16" s="15">
        <v>25</v>
      </c>
      <c r="G16" s="14">
        <v>94</v>
      </c>
      <c r="H16" s="14">
        <v>3.3</v>
      </c>
      <c r="I16" s="14">
        <v>2.9</v>
      </c>
      <c r="J16" s="41">
        <v>13.8</v>
      </c>
    </row>
    <row r="17" spans="1:10">
      <c r="A17" s="57"/>
      <c r="B17" s="10"/>
      <c r="C17" s="16"/>
      <c r="D17" s="12"/>
      <c r="E17" s="13"/>
      <c r="F17" s="15"/>
      <c r="G17" s="15"/>
      <c r="H17" s="15"/>
      <c r="I17" s="15"/>
      <c r="J17" s="42"/>
    </row>
    <row r="18" spans="1:10">
      <c r="A18" s="58"/>
      <c r="B18" s="19"/>
      <c r="C18" s="20"/>
      <c r="D18" s="21"/>
      <c r="E18" s="22">
        <f>SUM(E12:E17)</f>
        <v>555</v>
      </c>
      <c r="F18" s="23">
        <f>F12+F14+F15+F16</f>
        <v>125.03</v>
      </c>
      <c r="G18" s="23">
        <v>529.5</v>
      </c>
      <c r="H18" s="23">
        <v>311.95</v>
      </c>
      <c r="I18" s="23">
        <v>14.72</v>
      </c>
      <c r="J18" s="43">
        <v>79.11</v>
      </c>
    </row>
    <row r="19" spans="1:10" ht="15.75">
      <c r="A19" s="53" t="s">
        <v>30</v>
      </c>
      <c r="B19" s="54"/>
      <c r="C19" s="54"/>
      <c r="D19" s="54"/>
      <c r="E19" s="54"/>
      <c r="F19" s="54"/>
      <c r="G19" s="54"/>
      <c r="H19" s="54"/>
      <c r="I19" s="54"/>
      <c r="J19" s="55"/>
    </row>
    <row r="20" spans="1:10">
      <c r="A20" s="24" t="s">
        <v>18</v>
      </c>
      <c r="B20" s="5" t="s">
        <v>19</v>
      </c>
      <c r="C20" s="6"/>
      <c r="D20" s="7"/>
      <c r="E20" s="8"/>
      <c r="F20" s="9"/>
      <c r="G20" s="9"/>
      <c r="H20" s="9"/>
      <c r="I20" s="9"/>
      <c r="J20" s="40"/>
    </row>
    <row r="21" spans="1:10">
      <c r="A21" s="24"/>
      <c r="B21" s="10" t="s">
        <v>20</v>
      </c>
      <c r="C21" s="11">
        <v>225</v>
      </c>
      <c r="D21" s="12" t="s">
        <v>31</v>
      </c>
      <c r="E21" s="13">
        <v>205</v>
      </c>
      <c r="F21" s="14">
        <v>45</v>
      </c>
      <c r="G21" s="14">
        <v>251.6</v>
      </c>
      <c r="H21" s="14">
        <v>8.48</v>
      </c>
      <c r="I21" s="14">
        <v>8.57</v>
      </c>
      <c r="J21" s="41">
        <v>37.159999999999997</v>
      </c>
    </row>
    <row r="22" spans="1:10">
      <c r="A22" s="24"/>
      <c r="B22" s="10" t="s">
        <v>22</v>
      </c>
      <c r="C22" s="11"/>
      <c r="D22" s="12"/>
      <c r="E22" s="13"/>
      <c r="F22" s="14"/>
      <c r="G22" s="14"/>
      <c r="H22" s="15"/>
      <c r="I22" s="15"/>
      <c r="J22" s="42"/>
    </row>
    <row r="23" spans="1:10">
      <c r="A23" s="24"/>
      <c r="B23" s="10" t="s">
        <v>23</v>
      </c>
      <c r="C23" s="16">
        <v>573</v>
      </c>
      <c r="D23" s="12" t="s">
        <v>24</v>
      </c>
      <c r="E23" s="17">
        <v>50</v>
      </c>
      <c r="F23" s="15">
        <v>8.0299999999999994</v>
      </c>
      <c r="G23" s="15">
        <v>117</v>
      </c>
      <c r="H23" s="15">
        <v>3.8</v>
      </c>
      <c r="I23" s="15">
        <v>0.4</v>
      </c>
      <c r="J23" s="42">
        <v>24.6</v>
      </c>
    </row>
    <row r="24" spans="1:10">
      <c r="A24" s="24"/>
      <c r="B24" s="18" t="s">
        <v>32</v>
      </c>
      <c r="C24" s="16"/>
      <c r="D24" s="12"/>
      <c r="E24" s="13"/>
      <c r="F24" s="15"/>
      <c r="G24" s="15"/>
      <c r="H24" s="15"/>
      <c r="I24" s="15"/>
      <c r="J24" s="42"/>
    </row>
    <row r="25" spans="1:10">
      <c r="A25" s="24"/>
      <c r="B25" s="10" t="s">
        <v>28</v>
      </c>
      <c r="C25" s="11">
        <v>462</v>
      </c>
      <c r="D25" s="12" t="s">
        <v>29</v>
      </c>
      <c r="E25" s="13">
        <v>200</v>
      </c>
      <c r="F25" s="15">
        <v>25</v>
      </c>
      <c r="G25" s="14">
        <v>94</v>
      </c>
      <c r="H25" s="14">
        <v>3.3</v>
      </c>
      <c r="I25" s="14">
        <v>2.9</v>
      </c>
      <c r="J25" s="41">
        <v>13.8</v>
      </c>
    </row>
    <row r="26" spans="1:10">
      <c r="A26" s="24"/>
      <c r="B26" s="10" t="s">
        <v>33</v>
      </c>
      <c r="C26" s="16"/>
      <c r="D26" s="12"/>
      <c r="E26" s="13"/>
      <c r="F26" s="15"/>
      <c r="G26" s="15"/>
      <c r="H26" s="15"/>
      <c r="I26" s="15"/>
      <c r="J26" s="42"/>
    </row>
    <row r="27" spans="1:10" ht="15.75" customHeight="1">
      <c r="A27" s="25" t="s">
        <v>34</v>
      </c>
      <c r="B27" s="26" t="s">
        <v>20</v>
      </c>
      <c r="C27" s="27">
        <v>473</v>
      </c>
      <c r="D27" s="28" t="s">
        <v>35</v>
      </c>
      <c r="E27" s="29">
        <v>200</v>
      </c>
      <c r="F27" s="30">
        <v>10</v>
      </c>
      <c r="G27" s="31">
        <v>17.3</v>
      </c>
      <c r="H27" s="31">
        <v>0.4</v>
      </c>
      <c r="I27" s="31">
        <v>8</v>
      </c>
      <c r="J27" s="44">
        <v>13.5</v>
      </c>
    </row>
    <row r="28" spans="1:10" ht="15.75" customHeight="1">
      <c r="A28" s="32"/>
      <c r="B28" s="10" t="s">
        <v>25</v>
      </c>
      <c r="C28" s="16">
        <v>530</v>
      </c>
      <c r="D28" s="12" t="s">
        <v>26</v>
      </c>
      <c r="E28" s="13">
        <v>100</v>
      </c>
      <c r="F28" s="15">
        <v>37</v>
      </c>
      <c r="G28" s="15">
        <v>44</v>
      </c>
      <c r="H28" s="15">
        <v>0.4</v>
      </c>
      <c r="I28" s="15">
        <v>0.4</v>
      </c>
      <c r="J28" s="42">
        <v>9.8000000000000007</v>
      </c>
    </row>
    <row r="29" spans="1:10" ht="15.75" customHeight="1">
      <c r="A29" s="32"/>
      <c r="B29" s="10" t="s">
        <v>36</v>
      </c>
      <c r="C29" s="16"/>
      <c r="D29" s="12"/>
      <c r="E29" s="17"/>
      <c r="F29" s="15"/>
      <c r="G29" s="15"/>
      <c r="H29" s="15"/>
      <c r="I29" s="15"/>
      <c r="J29" s="15"/>
    </row>
    <row r="30" spans="1:10" ht="15.75" customHeight="1">
      <c r="A30" s="32"/>
      <c r="B30" s="10"/>
      <c r="C30" s="16"/>
      <c r="D30" s="12"/>
      <c r="E30" s="17"/>
      <c r="F30" s="15"/>
      <c r="G30" s="15"/>
      <c r="H30" s="15"/>
      <c r="I30" s="15"/>
      <c r="J30" s="15"/>
    </row>
    <row r="31" spans="1:10" ht="15.75" customHeight="1">
      <c r="A31" s="33"/>
      <c r="B31" s="19"/>
      <c r="C31" s="20"/>
      <c r="D31" s="21"/>
      <c r="E31" s="23">
        <f t="shared" ref="E31:J31" si="0">SUM(E20:E30)</f>
        <v>755</v>
      </c>
      <c r="F31" s="23">
        <f t="shared" si="0"/>
        <v>125.03</v>
      </c>
      <c r="G31" s="23">
        <f t="shared" si="0"/>
        <v>523.9</v>
      </c>
      <c r="H31" s="23">
        <f t="shared" si="0"/>
        <v>16.38</v>
      </c>
      <c r="I31" s="23">
        <f t="shared" si="0"/>
        <v>20.27</v>
      </c>
      <c r="J31" s="23">
        <f t="shared" si="0"/>
        <v>98.86</v>
      </c>
    </row>
    <row r="32" spans="1:10" ht="15.75" customHeight="1">
      <c r="A32" s="53" t="s">
        <v>37</v>
      </c>
      <c r="B32" s="54"/>
      <c r="C32" s="54"/>
      <c r="D32" s="54"/>
      <c r="E32" s="54"/>
      <c r="F32" s="54"/>
      <c r="G32" s="54"/>
      <c r="H32" s="54"/>
      <c r="I32" s="54"/>
      <c r="J32" s="55"/>
    </row>
    <row r="33" spans="1:10" ht="15.75" customHeight="1">
      <c r="A33" s="56" t="s">
        <v>38</v>
      </c>
      <c r="B33" s="5" t="s">
        <v>19</v>
      </c>
      <c r="C33" s="34">
        <v>104</v>
      </c>
      <c r="D33" s="7" t="s">
        <v>39</v>
      </c>
      <c r="E33" s="8">
        <v>250</v>
      </c>
      <c r="F33" s="9">
        <v>10</v>
      </c>
      <c r="G33" s="35">
        <v>61.75</v>
      </c>
      <c r="H33" s="35">
        <v>1.5</v>
      </c>
      <c r="I33" s="35">
        <v>4.5</v>
      </c>
      <c r="J33" s="45">
        <v>3.8</v>
      </c>
    </row>
    <row r="34" spans="1:10" ht="15.75" customHeight="1">
      <c r="A34" s="57"/>
      <c r="B34" s="10" t="s">
        <v>20</v>
      </c>
      <c r="C34" s="11">
        <v>225</v>
      </c>
      <c r="D34" s="12" t="s">
        <v>21</v>
      </c>
      <c r="E34" s="13">
        <v>205</v>
      </c>
      <c r="F34" s="14">
        <v>45</v>
      </c>
      <c r="G34" s="14">
        <v>251.6</v>
      </c>
      <c r="H34" s="14">
        <v>8.48</v>
      </c>
      <c r="I34" s="14">
        <v>8.57</v>
      </c>
      <c r="J34" s="41">
        <v>37.159999999999997</v>
      </c>
    </row>
    <row r="35" spans="1:10" ht="15.75" customHeight="1">
      <c r="A35" s="57"/>
      <c r="B35" s="10" t="s">
        <v>22</v>
      </c>
      <c r="C35" s="11"/>
      <c r="D35" s="12"/>
      <c r="E35" s="13"/>
      <c r="F35" s="14"/>
      <c r="G35" s="15"/>
      <c r="H35" s="15"/>
      <c r="I35" s="15"/>
      <c r="J35" s="42"/>
    </row>
    <row r="36" spans="1:10" ht="15.75" customHeight="1">
      <c r="A36" s="57"/>
      <c r="B36" s="10" t="s">
        <v>23</v>
      </c>
      <c r="C36" s="16">
        <v>573</v>
      </c>
      <c r="D36" s="12" t="s">
        <v>24</v>
      </c>
      <c r="E36" s="17">
        <v>50</v>
      </c>
      <c r="F36" s="15">
        <v>8.0299999999999994</v>
      </c>
      <c r="G36" s="15">
        <v>117</v>
      </c>
      <c r="H36" s="15">
        <v>3.8</v>
      </c>
      <c r="I36" s="15">
        <v>0.4</v>
      </c>
      <c r="J36" s="42">
        <v>24.6</v>
      </c>
    </row>
    <row r="37" spans="1:10" ht="15.75" customHeight="1">
      <c r="A37" s="57"/>
      <c r="B37" s="18" t="s">
        <v>25</v>
      </c>
      <c r="C37" s="16">
        <v>82</v>
      </c>
      <c r="D37" s="12" t="s">
        <v>26</v>
      </c>
      <c r="E37" s="13">
        <v>100</v>
      </c>
      <c r="F37" s="15">
        <v>42</v>
      </c>
      <c r="G37" s="15">
        <v>44</v>
      </c>
      <c r="H37" s="15">
        <v>0.4</v>
      </c>
      <c r="I37" s="15">
        <v>0.4</v>
      </c>
      <c r="J37" s="42">
        <v>9.8000000000000007</v>
      </c>
    </row>
    <row r="38" spans="1:10" ht="15.75" customHeight="1">
      <c r="A38" s="57"/>
      <c r="B38" s="10" t="s">
        <v>28</v>
      </c>
      <c r="C38" s="16">
        <v>462</v>
      </c>
      <c r="D38" s="12" t="s">
        <v>29</v>
      </c>
      <c r="E38" s="13">
        <v>200</v>
      </c>
      <c r="F38" s="15">
        <v>20</v>
      </c>
      <c r="G38" s="15">
        <v>94</v>
      </c>
      <c r="H38" s="15">
        <v>3.3</v>
      </c>
      <c r="I38" s="15">
        <v>2.9</v>
      </c>
      <c r="J38" s="42">
        <v>13.8</v>
      </c>
    </row>
    <row r="39" spans="1:10" ht="15.75" customHeight="1">
      <c r="A39" s="57"/>
      <c r="B39" s="10"/>
      <c r="C39" s="16"/>
      <c r="D39" s="12"/>
      <c r="E39" s="13"/>
      <c r="F39" s="15"/>
      <c r="G39" s="15"/>
      <c r="H39" s="15"/>
      <c r="I39" s="15"/>
      <c r="J39" s="42"/>
    </row>
    <row r="40" spans="1:10" ht="15.75" customHeight="1">
      <c r="A40" s="58"/>
      <c r="B40" s="19"/>
      <c r="C40" s="20"/>
      <c r="D40" s="21"/>
      <c r="E40" s="36">
        <f t="shared" ref="E40:J40" si="1">SUM(E33:E39)</f>
        <v>805</v>
      </c>
      <c r="F40" s="36">
        <f t="shared" si="1"/>
        <v>125.03</v>
      </c>
      <c r="G40" s="36">
        <f t="shared" si="1"/>
        <v>568.35</v>
      </c>
      <c r="H40" s="36">
        <f t="shared" si="1"/>
        <v>17.48</v>
      </c>
      <c r="I40" s="36">
        <f t="shared" si="1"/>
        <v>16.77</v>
      </c>
      <c r="J40" s="36">
        <f t="shared" si="1"/>
        <v>89.16</v>
      </c>
    </row>
    <row r="41" spans="1:10" ht="15.75" customHeight="1">
      <c r="A41" s="53" t="s">
        <v>40</v>
      </c>
      <c r="B41" s="54"/>
      <c r="C41" s="54"/>
      <c r="D41" s="54"/>
      <c r="E41" s="54"/>
      <c r="F41" s="54"/>
      <c r="G41" s="54"/>
      <c r="H41" s="54"/>
      <c r="I41" s="54"/>
      <c r="J41" s="55"/>
    </row>
    <row r="42" spans="1:10" ht="15.75" customHeight="1">
      <c r="A42" s="25" t="s">
        <v>38</v>
      </c>
      <c r="B42" s="5" t="s">
        <v>19</v>
      </c>
      <c r="C42" s="34">
        <v>104</v>
      </c>
      <c r="D42" s="7" t="s">
        <v>39</v>
      </c>
      <c r="E42" s="8">
        <v>250</v>
      </c>
      <c r="F42" s="9">
        <v>10</v>
      </c>
      <c r="G42" s="35">
        <v>61.75</v>
      </c>
      <c r="H42" s="35">
        <v>1.5</v>
      </c>
      <c r="I42" s="35">
        <v>4.5</v>
      </c>
      <c r="J42" s="45">
        <v>3.8</v>
      </c>
    </row>
    <row r="43" spans="1:10" ht="15.75" customHeight="1">
      <c r="A43" s="24"/>
      <c r="B43" s="10" t="s">
        <v>20</v>
      </c>
      <c r="C43" s="11">
        <v>225</v>
      </c>
      <c r="D43" s="12" t="s">
        <v>41</v>
      </c>
      <c r="E43" s="13">
        <v>205</v>
      </c>
      <c r="F43" s="14">
        <v>45</v>
      </c>
      <c r="G43" s="14">
        <v>251.6</v>
      </c>
      <c r="H43" s="14">
        <v>8.48</v>
      </c>
      <c r="I43" s="14">
        <v>8.57</v>
      </c>
      <c r="J43" s="41">
        <v>37.159999999999997</v>
      </c>
    </row>
    <row r="44" spans="1:10" ht="15.75" customHeight="1">
      <c r="A44" s="24"/>
      <c r="B44" s="10" t="s">
        <v>22</v>
      </c>
      <c r="C44" s="11"/>
      <c r="D44" s="12"/>
      <c r="E44" s="13"/>
      <c r="F44" s="14"/>
      <c r="G44" s="15"/>
      <c r="H44" s="15"/>
      <c r="I44" s="15"/>
      <c r="J44" s="42"/>
    </row>
    <row r="45" spans="1:10" ht="15.75" customHeight="1">
      <c r="A45" s="24"/>
      <c r="B45" s="10" t="s">
        <v>23</v>
      </c>
      <c r="C45" s="16">
        <v>573</v>
      </c>
      <c r="D45" s="12" t="s">
        <v>24</v>
      </c>
      <c r="E45" s="17">
        <v>50</v>
      </c>
      <c r="F45" s="15">
        <v>8.0299999999999994</v>
      </c>
      <c r="G45" s="15">
        <v>117</v>
      </c>
      <c r="H45" s="15">
        <v>3.8</v>
      </c>
      <c r="I45" s="15">
        <v>0.4</v>
      </c>
      <c r="J45" s="42">
        <v>24.6</v>
      </c>
    </row>
    <row r="46" spans="1:10" ht="15.75" customHeight="1">
      <c r="A46" s="24"/>
      <c r="B46" s="18" t="s">
        <v>25</v>
      </c>
      <c r="C46" s="16"/>
      <c r="D46" s="12"/>
      <c r="E46" s="13"/>
      <c r="F46" s="15"/>
      <c r="G46" s="15"/>
      <c r="H46" s="15"/>
      <c r="I46" s="15"/>
      <c r="J46" s="42"/>
    </row>
    <row r="47" spans="1:10" ht="15.75" customHeight="1">
      <c r="A47" s="24"/>
      <c r="B47" s="10" t="s">
        <v>28</v>
      </c>
      <c r="C47" s="16">
        <v>462</v>
      </c>
      <c r="D47" s="12" t="s">
        <v>29</v>
      </c>
      <c r="E47" s="13">
        <v>200</v>
      </c>
      <c r="F47" s="15">
        <v>20</v>
      </c>
      <c r="G47" s="15">
        <v>94</v>
      </c>
      <c r="H47" s="15">
        <v>3.3</v>
      </c>
      <c r="I47" s="15">
        <v>2.9</v>
      </c>
      <c r="J47" s="42">
        <v>13.8</v>
      </c>
    </row>
    <row r="48" spans="1:10" ht="15.75" customHeight="1">
      <c r="A48" s="24"/>
      <c r="B48" s="10" t="s">
        <v>36</v>
      </c>
      <c r="C48" s="16"/>
      <c r="D48" s="12"/>
      <c r="E48" s="13"/>
      <c r="F48" s="15"/>
      <c r="G48" s="15"/>
      <c r="H48" s="15"/>
      <c r="I48" s="15"/>
      <c r="J48" s="42"/>
    </row>
    <row r="49" spans="1:10" ht="15.75" customHeight="1">
      <c r="A49" s="25" t="s">
        <v>42</v>
      </c>
      <c r="B49" s="26" t="s">
        <v>32</v>
      </c>
      <c r="C49" s="27">
        <v>473</v>
      </c>
      <c r="D49" s="28" t="s">
        <v>35</v>
      </c>
      <c r="E49" s="29">
        <v>200</v>
      </c>
      <c r="F49" s="30">
        <v>10</v>
      </c>
      <c r="G49" s="31">
        <v>19.5</v>
      </c>
      <c r="H49" s="30">
        <v>0.4</v>
      </c>
      <c r="I49" s="30">
        <v>8</v>
      </c>
      <c r="J49" s="46">
        <v>13.5</v>
      </c>
    </row>
    <row r="50" spans="1:10" ht="15.75" customHeight="1">
      <c r="A50" s="32"/>
      <c r="B50" s="10" t="s">
        <v>25</v>
      </c>
      <c r="C50" s="11">
        <v>530</v>
      </c>
      <c r="D50" s="12" t="s">
        <v>26</v>
      </c>
      <c r="E50" s="13">
        <v>100</v>
      </c>
      <c r="F50" s="14">
        <v>32</v>
      </c>
      <c r="G50" s="14">
        <v>44</v>
      </c>
      <c r="H50" s="14">
        <v>0.4</v>
      </c>
      <c r="I50" s="14">
        <v>0.4</v>
      </c>
      <c r="J50" s="42">
        <v>9.8000000000000007</v>
      </c>
    </row>
    <row r="51" spans="1:10" ht="15.75" customHeight="1">
      <c r="A51" s="32"/>
      <c r="B51" s="10" t="s">
        <v>23</v>
      </c>
      <c r="C51" s="16"/>
      <c r="D51" s="12"/>
      <c r="E51" s="37"/>
      <c r="F51" s="14"/>
      <c r="G51" s="15"/>
      <c r="H51" s="15"/>
      <c r="I51" s="15"/>
      <c r="J51" s="15"/>
    </row>
    <row r="52" spans="1:10" ht="15.75" customHeight="1">
      <c r="A52" s="32"/>
      <c r="B52" s="10"/>
      <c r="C52" s="16"/>
      <c r="D52" s="12"/>
      <c r="E52" s="17"/>
      <c r="F52" s="15"/>
      <c r="G52" s="15"/>
      <c r="H52" s="15"/>
      <c r="I52" s="15"/>
      <c r="J52" s="15"/>
    </row>
    <row r="53" spans="1:10" ht="15.75" customHeight="1">
      <c r="A53" s="33"/>
      <c r="B53" s="19"/>
      <c r="C53" s="20"/>
      <c r="D53" s="21"/>
      <c r="E53" s="23">
        <f t="shared" ref="E53:J53" si="2">SUM(E42:E52)</f>
        <v>1005</v>
      </c>
      <c r="F53" s="23">
        <f t="shared" si="2"/>
        <v>125.03</v>
      </c>
      <c r="G53" s="23">
        <f t="shared" si="2"/>
        <v>587.85</v>
      </c>
      <c r="H53" s="23">
        <f t="shared" si="2"/>
        <v>17.88</v>
      </c>
      <c r="I53" s="23">
        <f t="shared" si="2"/>
        <v>24.77</v>
      </c>
      <c r="J53" s="23">
        <f t="shared" si="2"/>
        <v>102.66</v>
      </c>
    </row>
    <row r="54" spans="1:10" ht="15.75" customHeight="1"/>
    <row r="55" spans="1:10" ht="15.75" customHeight="1">
      <c r="G55" t="s">
        <v>43</v>
      </c>
    </row>
    <row r="56" spans="1:10" ht="15.75" customHeight="1"/>
    <row r="57" spans="1:10" ht="15.75" customHeight="1"/>
    <row r="58" spans="1:10" ht="15.75" customHeight="1"/>
    <row r="59" spans="1:10" ht="15.75" customHeight="1"/>
    <row r="60" spans="1:10" ht="15.75" customHeight="1"/>
    <row r="61" spans="1:10" ht="15.75" customHeight="1"/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7">
    <mergeCell ref="B7:D7"/>
    <mergeCell ref="A10:J10"/>
    <mergeCell ref="A19:J19"/>
    <mergeCell ref="A32:J32"/>
    <mergeCell ref="A41:J41"/>
    <mergeCell ref="A11:A18"/>
    <mergeCell ref="A33:A40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2023-12-15T04:36:00Z</cp:lastPrinted>
  <dcterms:created xsi:type="dcterms:W3CDTF">2015-06-05T18:19:00Z</dcterms:created>
  <dcterms:modified xsi:type="dcterms:W3CDTF">2026-04-23T10:06:40Z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E6BB723F94B744EDAF1203566871D347_12</vt:lpwstr>
  </property>
  <property fmtid="{D5CDD505-2E9C-101B-9397-08002B2CF9AE}" pid="3" name="KSOProductBuildVer">
    <vt:lpwstr>1049-12.2.0.23196</vt:lpwstr>
  </property>
</Properties>
</file>