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<sst xmlns="http://schemas.openxmlformats.org/spreadsheetml/2006/main" count="81" uniqueCount="39">
  <si>
    <t>Школа</t>
  </si>
  <si>
    <t>МБОУ "СОШ № 16 с УИОП"</t>
  </si>
  <si>
    <t>Отд./корп</t>
  </si>
  <si>
    <t>Быстрых 29</t>
  </si>
  <si>
    <t>День</t>
  </si>
  <si>
    <t>13.02.2026.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</si>
  <si>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</si>
  <si>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</si>
  <si>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</si>
  <si>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</si>
  <si>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</si>
  <si>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</si>
  <si>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</si>
  <si>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</si>
  <si>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</si>
  <si>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</si>
  <si>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</si>
  <si>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</si>
  <si>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</si>
  <si>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</si>
  <si>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</t>
  </si>
  <si>
    <t>гарнир</t>
  </si>
  <si>
    <t>Каша гречневая</t>
  </si>
  <si>
    <t>хлеб</t>
  </si>
  <si>
    <t>Хлеб</t>
  </si>
  <si>
    <t>фрукты</t>
  </si>
  <si>
    <t>Кондитерское изделие</t>
  </si>
  <si>
    <t>напиток</t>
  </si>
  <si>
    <t>Кисель</t>
  </si>
  <si>
    <t>5-9 классы ОВЗ 1 смена</t>
  </si>
  <si>
    <t>выпечка</t>
  </si>
  <si>
    <t>Завтрак 2</t>
  </si>
  <si>
    <t>гор.напиток</t>
  </si>
  <si>
    <t>Чай с сахаром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</si>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</sst>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topLeftCell="A22" workbookViewId="0">
      <selection activeCell="D19" sqref="D1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372</v>
      </c>
      <c r="D6" s="12" t="s">
        <v>20</v>
      </c>
      <c r="E6" s="13">
        <v>100</v>
      </c>
      <c r="F6" s="14">
        <v>56.03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4"/>
      <c r="B7" s="10" t="s">
        <v>21</v>
      </c>
      <c r="C7" s="11">
        <v>202</v>
      </c>
      <c r="D7" s="12" t="s">
        <v>22</v>
      </c>
      <c r="E7" s="13">
        <v>180</v>
      </c>
      <c r="F7" s="14">
        <v>20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50</v>
      </c>
      <c r="F8" s="14">
        <v>8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>
        <v>104</v>
      </c>
      <c r="D9" s="12" t="s">
        <v>26</v>
      </c>
      <c r="E9" s="13">
        <v>50</v>
      </c>
      <c r="F9" s="14">
        <v>21</v>
      </c>
      <c r="G9" s="14">
        <v>166</v>
      </c>
      <c r="H9" s="14">
        <v>3.5</v>
      </c>
      <c r="I9" s="14">
        <v>1.4</v>
      </c>
      <c r="J9" s="37">
        <v>34.799999999999997</v>
      </c>
    </row>
    <row r="10" spans="1:10">
      <c r="A10" s="54"/>
      <c r="B10" s="10" t="s">
        <v>27</v>
      </c>
      <c r="C10" s="11">
        <v>484</v>
      </c>
      <c r="D10" s="12" t="s">
        <v>28</v>
      </c>
      <c r="E10" s="13">
        <v>200</v>
      </c>
      <c r="F10" s="14">
        <v>20</v>
      </c>
      <c r="G10" s="14">
        <v>60</v>
      </c>
      <c r="H10" s="14">
        <v>0</v>
      </c>
      <c r="I10" s="14">
        <v>0</v>
      </c>
      <c r="J10" s="37">
        <v>15</v>
      </c>
    </row>
    <row r="11" spans="1:10">
      <c r="A11" s="54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580</v>
      </c>
      <c r="F12" s="21">
        <f t="shared" ref="F12:J12" si="0">SUM(F5:F11)</f>
        <v>125.03</v>
      </c>
      <c r="G12" s="21">
        <f t="shared" si="0"/>
        <v>917.88</v>
      </c>
      <c r="H12" s="21">
        <f t="shared" si="0"/>
        <v>37.51</v>
      </c>
      <c r="I12" s="21">
        <f t="shared" si="0"/>
        <v>27.429999999999996</v>
      </c>
      <c r="J12" s="38">
        <f t="shared" si="0"/>
        <v>130.35000000000002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56.03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20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8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30</v>
      </c>
      <c r="C18" s="23"/>
      <c r="D18" s="24"/>
      <c r="E18" s="25"/>
      <c r="F18" s="26"/>
      <c r="G18" s="26"/>
      <c r="H18" s="26"/>
      <c r="I18" s="26"/>
      <c r="J18" s="26"/>
    </row>
    <row r="19" spans="1:10">
      <c r="A19" s="22"/>
      <c r="B19" s="22" t="s">
        <v>27</v>
      </c>
      <c r="C19" s="23">
        <v>484</v>
      </c>
      <c r="D19" s="24" t="s">
        <v>28</v>
      </c>
      <c r="E19" s="25">
        <v>200</v>
      </c>
      <c r="F19" s="26">
        <v>15</v>
      </c>
      <c r="G19" s="26">
        <v>60</v>
      </c>
      <c r="H19" s="26">
        <v>0</v>
      </c>
      <c r="I19" s="26">
        <v>0</v>
      </c>
      <c r="J19" s="26">
        <v>15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25</v>
      </c>
      <c r="C21" s="23">
        <v>104</v>
      </c>
      <c r="D21" s="24" t="s">
        <v>26</v>
      </c>
      <c r="E21" s="25">
        <v>70</v>
      </c>
      <c r="F21" s="26">
        <v>21</v>
      </c>
      <c r="G21" s="26">
        <v>166</v>
      </c>
      <c r="H21" s="26">
        <v>3.5</v>
      </c>
      <c r="I21" s="26">
        <v>1.4</v>
      </c>
      <c r="J21" s="26">
        <v>34.799999999999997</v>
      </c>
    </row>
    <row r="22" spans="1:10" ht="15.75" customHeight="1">
      <c r="A22" s="22"/>
      <c r="B22" s="22" t="s">
        <v>32</v>
      </c>
      <c r="C22" s="23">
        <v>457</v>
      </c>
      <c r="D22" s="24" t="s">
        <v>33</v>
      </c>
      <c r="E22" s="25">
        <v>200</v>
      </c>
      <c r="F22" s="26">
        <v>5</v>
      </c>
      <c r="G22" s="26">
        <v>38</v>
      </c>
      <c r="H22" s="26">
        <v>0.2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800</v>
      </c>
      <c r="F25" s="32">
        <f t="shared" si="1"/>
        <v>125.03</v>
      </c>
      <c r="G25" s="32">
        <f t="shared" si="1"/>
        <v>955.88</v>
      </c>
      <c r="H25" s="32">
        <f t="shared" si="1"/>
        <v>37.71</v>
      </c>
      <c r="I25" s="32">
        <f t="shared" si="1"/>
        <v>27.529999999999998</v>
      </c>
      <c r="J25" s="32">
        <f t="shared" si="1"/>
        <v>139.65000000000003</v>
      </c>
    </row>
    <row r="26" spans="1:10" ht="15.75" customHeight="1">
      <c r="A26" s="48"/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3" t="s">
        <v>34</v>
      </c>
      <c r="B27" s="22" t="s">
        <v>18</v>
      </c>
      <c r="C27" s="23">
        <v>101</v>
      </c>
      <c r="D27" s="24" t="s">
        <v>35</v>
      </c>
      <c r="E27" s="25">
        <v>250</v>
      </c>
      <c r="F27" s="26">
        <v>10</v>
      </c>
      <c r="G27" s="26">
        <v>205</v>
      </c>
      <c r="H27" s="26">
        <v>25.3</v>
      </c>
      <c r="I27" s="26">
        <v>12.5</v>
      </c>
      <c r="J27" s="26">
        <v>47.2</v>
      </c>
    </row>
    <row r="28" spans="1:10" ht="15.75" customHeight="1">
      <c r="A28" s="54"/>
      <c r="B28" s="22" t="s">
        <v>19</v>
      </c>
      <c r="C28" s="23">
        <v>372</v>
      </c>
      <c r="D28" s="24" t="s">
        <v>20</v>
      </c>
      <c r="E28" s="25">
        <v>100</v>
      </c>
      <c r="F28" s="26">
        <v>55</v>
      </c>
      <c r="G28" s="26">
        <v>284.27999999999997</v>
      </c>
      <c r="H28" s="26">
        <v>20</v>
      </c>
      <c r="I28" s="26">
        <v>18</v>
      </c>
      <c r="J28" s="26">
        <v>10.71</v>
      </c>
    </row>
    <row r="29" spans="1:10" ht="15.75" customHeight="1">
      <c r="A29" s="54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4"/>
      <c r="B30" s="22" t="s">
        <v>23</v>
      </c>
      <c r="C30" s="23">
        <v>573</v>
      </c>
      <c r="D30" s="24" t="s">
        <v>24</v>
      </c>
      <c r="E30" s="27">
        <v>50</v>
      </c>
      <c r="F30" s="26"/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4"/>
      <c r="B31" s="28" t="s">
        <v>36</v>
      </c>
      <c r="C31" s="23"/>
      <c r="D31" s="24"/>
      <c r="E31" s="25"/>
      <c r="F31" s="26">
        <v>6</v>
      </c>
      <c r="G31" s="26"/>
      <c r="H31" s="26"/>
      <c r="I31" s="26"/>
      <c r="J31" s="26"/>
    </row>
    <row r="32" spans="1:10" ht="15.75" customHeight="1">
      <c r="A32" s="54"/>
      <c r="B32" s="22" t="s">
        <v>27</v>
      </c>
      <c r="C32" s="23">
        <v>484</v>
      </c>
      <c r="D32" s="24" t="s">
        <v>28</v>
      </c>
      <c r="E32" s="25">
        <v>200</v>
      </c>
      <c r="F32" s="26">
        <v>20</v>
      </c>
      <c r="G32" s="26">
        <v>60</v>
      </c>
      <c r="H32" s="26">
        <v>0</v>
      </c>
      <c r="I32" s="26">
        <v>0</v>
      </c>
      <c r="J32" s="26">
        <v>15</v>
      </c>
    </row>
    <row r="33" spans="1:10" ht="15.75" customHeight="1">
      <c r="A33" s="54"/>
      <c r="B33" s="10" t="s">
        <v>25</v>
      </c>
      <c r="C33" s="11">
        <v>104</v>
      </c>
      <c r="D33" s="12" t="s">
        <v>26</v>
      </c>
      <c r="E33" s="13">
        <v>70</v>
      </c>
      <c r="F33" s="14">
        <v>18.03</v>
      </c>
      <c r="G33" s="14">
        <v>166</v>
      </c>
      <c r="H33" s="14">
        <v>3.5</v>
      </c>
      <c r="I33" s="14">
        <v>1.4</v>
      </c>
      <c r="J33" s="37">
        <v>34.799999999999997</v>
      </c>
    </row>
    <row r="34" spans="1:10" ht="15.75" customHeight="1">
      <c r="A34" s="55"/>
      <c r="B34" s="17"/>
      <c r="C34" s="18"/>
      <c r="D34" s="19"/>
      <c r="E34" s="33">
        <f t="shared" ref="E34:J34" si="2">SUM(E27:E33)</f>
        <v>850</v>
      </c>
      <c r="F34" s="33">
        <f>F27+F28+F29+F31+F32+F33</f>
        <v>125.03</v>
      </c>
      <c r="G34" s="33">
        <f t="shared" si="2"/>
        <v>1122.8800000000001</v>
      </c>
      <c r="H34" s="33">
        <f t="shared" si="2"/>
        <v>62.809999999999995</v>
      </c>
      <c r="I34" s="33">
        <f t="shared" si="2"/>
        <v>39.93</v>
      </c>
      <c r="J34" s="39">
        <f t="shared" si="2"/>
        <v>177.55</v>
      </c>
    </row>
    <row r="35" spans="1:10" ht="15.75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34</v>
      </c>
      <c r="B36" s="22" t="s">
        <v>18</v>
      </c>
      <c r="C36" s="23">
        <v>101</v>
      </c>
      <c r="D36" s="24" t="s">
        <v>35</v>
      </c>
      <c r="E36" s="25">
        <v>250</v>
      </c>
      <c r="F36" s="26">
        <v>10</v>
      </c>
      <c r="G36" s="26">
        <v>205</v>
      </c>
      <c r="H36" s="26">
        <v>25.3</v>
      </c>
      <c r="I36" s="26">
        <v>12.5</v>
      </c>
      <c r="J36" s="26">
        <v>47.2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56</v>
      </c>
      <c r="G37" s="26">
        <v>284.27999999999997</v>
      </c>
      <c r="H37" s="26">
        <v>20</v>
      </c>
      <c r="I37" s="26">
        <v>18</v>
      </c>
      <c r="J37" s="26">
        <v>10.71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7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36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484</v>
      </c>
      <c r="D41" s="24" t="s">
        <v>28</v>
      </c>
      <c r="E41" s="25">
        <v>200</v>
      </c>
      <c r="F41" s="26">
        <v>13</v>
      </c>
      <c r="G41" s="26">
        <v>60</v>
      </c>
      <c r="H41" s="26">
        <v>0</v>
      </c>
      <c r="I41" s="26">
        <v>0</v>
      </c>
      <c r="J41" s="26">
        <v>15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37</v>
      </c>
      <c r="B43" s="22" t="s">
        <v>25</v>
      </c>
      <c r="C43" s="23">
        <v>104</v>
      </c>
      <c r="D43" s="24" t="s">
        <v>26</v>
      </c>
      <c r="E43" s="25">
        <v>50</v>
      </c>
      <c r="F43" s="26">
        <v>17.03</v>
      </c>
      <c r="G43" s="26">
        <v>166</v>
      </c>
      <c r="H43" s="26">
        <v>3.5</v>
      </c>
      <c r="I43" s="26">
        <v>1.4</v>
      </c>
      <c r="J43" s="26">
        <v>34.799999999999997</v>
      </c>
    </row>
    <row r="44" spans="1:10" ht="15.75" customHeight="1">
      <c r="A44" s="22"/>
      <c r="B44" s="28" t="s">
        <v>38</v>
      </c>
      <c r="C44" s="23">
        <v>457</v>
      </c>
      <c r="D44" s="24" t="s">
        <v>33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1030</v>
      </c>
      <c r="F47" s="26">
        <f t="shared" si="3"/>
        <v>125.03</v>
      </c>
      <c r="G47" s="26">
        <f t="shared" si="3"/>
        <v>1160.8800000000001</v>
      </c>
      <c r="H47" s="26">
        <f t="shared" si="3"/>
        <v>63.01</v>
      </c>
      <c r="I47" s="26">
        <f t="shared" si="3"/>
        <v>40.03</v>
      </c>
      <c r="J47" s="26">
        <f t="shared" si="3"/>
        <v>186.85000000000002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2026-02-05T03:56:07Z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1049-12.2.0.23196</vt:lpwstr>
  </property>
</Properties>
</file>