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ООО Омела\Меню ОМЕЛА\быстрых\"/>
    </mc:Choice>
  </mc:AlternateContent>
  <bookViews>
    <workbookView xWindow="0" yWindow="0" windowWidth="23040" windowHeight="1030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" i="1" l="1"/>
  <c r="I47" i="1"/>
  <c r="H47" i="1"/>
  <c r="G47" i="1"/>
  <c r="F47" i="1"/>
  <c r="E47" i="1"/>
  <c r="J34" i="1"/>
  <c r="I34" i="1"/>
  <c r="H34" i="1"/>
  <c r="G34" i="1"/>
  <c r="F34" i="1"/>
  <c r="E34" i="1"/>
  <c r="J25" i="1"/>
  <c r="I25" i="1"/>
  <c r="H25" i="1"/>
  <c r="G25" i="1"/>
  <c r="F25" i="1"/>
  <c r="E25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<sst xmlns="http://schemas.openxmlformats.org/spreadsheetml/2006/main" count="81" uniqueCount="40">
  <si>
    <t>Школа</t>
  </si>
  <si>
    <t>МБОУ "СОШ № 16 с УИОП"</t>
  </si>
  <si>
    <t>Отд./корп</t>
  </si>
  <si>
    <t>Быстрых 29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</si>
  <si>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</si>
  <si>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</si>
  <si>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</si>
  <si>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</si>
  <si>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</si>
  <si>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</si>
  <si>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</si>
  <si>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</si>
  <si>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</si>
  <si>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</si>
  <si>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</si>
  <si>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5-9 классы 1 смена</t>
  </si>
  <si>
    <t>Завтрак</t>
  </si>
  <si>
    <t>1 блюдо</t>
  </si>
  <si>
    <t>2 блюдо</t>
  </si>
  <si>
    <t>Котлета из куры</t>
  </si>
  <si>
    <t>гарнир</t>
  </si>
  <si>
    <t>Макароны отварные</t>
  </si>
  <si>
    <t>хлеб</t>
  </si>
  <si>
    <t>Хлеб</t>
  </si>
  <si>
    <t>закуска</t>
  </si>
  <si>
    <t>Овощи</t>
  </si>
  <si>
    <t>напиток</t>
  </si>
  <si>
    <t>Комппот из с/ф</t>
  </si>
  <si>
    <t>5-9 классы ОВЗ 1 смена</t>
  </si>
  <si>
    <t>Завтрак 2</t>
  </si>
  <si>
    <t>гор.напиток</t>
  </si>
  <si>
    <t>Чай с с/с</t>
  </si>
  <si>
    <t>выпечка</t>
  </si>
  <si>
    <t>Бутерброд с сыром</t>
  </si>
  <si>
    <t>5-9 классы 2 смена</t>
  </si>
  <si>
    <t>Обед</t>
  </si>
  <si>
    <t>Свекольник</t>
  </si>
  <si>
    <t>5-9 классы ОВЗ 2 смена</t>
  </si>
  <si>
    <t>Полдник</t>
  </si>
  <si>
    <t>гр.напиток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</si>
</sst>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8" formatCode="#\ ##0.00"/>
    <numFmt numFmtId="169" formatCode="dd\.mm\.yyyy"/>
  </numFmts>
  <fonts count="5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theme="1"/>
      <name val="Calibri"/>
      <charset val="204"/>
    </font>
    <font>
      <sz val="11"/>
      <name val="Calibri"/>
      <charset val="204"/>
    </font>
    <font>
      <b/>
      <i/>
      <u/>
      <sz val="12"/>
      <color theme="1"/>
      <name val="Calibri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2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9" xfId="0" applyFont="1" applyBorder="1"/>
    <xf numFmtId="0" fontId="2" fillId="2" borderId="9" xfId="0" applyFont="1" applyFill="1" applyBorder="1"/>
    <xf numFmtId="0" fontId="2" fillId="2" borderId="9" xfId="0" applyFont="1" applyFill="1" applyBorder="1" applyAlignment="1">
      <alignment wrapText="1"/>
    </xf>
    <xf numFmtId="1" fontId="2" fillId="2" borderId="9" xfId="0" applyNumberFormat="1" applyFont="1" applyFill="1" applyBorder="1" applyAlignment="1">
      <alignment horizontal="right"/>
    </xf>
    <xf numFmtId="2" fontId="2" fillId="2" borderId="9" xfId="0" applyNumberFormat="1" applyFont="1" applyFill="1" applyBorder="1"/>
    <xf numFmtId="0" fontId="2" fillId="0" borderId="11" xfId="0" applyFont="1" applyBorder="1"/>
    <xf numFmtId="0" fontId="2" fillId="2" borderId="11" xfId="0" applyFont="1" applyFill="1" applyBorder="1"/>
    <xf numFmtId="0" fontId="2" fillId="2" borderId="11" xfId="0" applyFont="1" applyFill="1" applyBorder="1" applyAlignment="1">
      <alignment wrapText="1"/>
    </xf>
    <xf numFmtId="1" fontId="2" fillId="2" borderId="11" xfId="0" applyNumberFormat="1" applyFont="1" applyFill="1" applyBorder="1" applyAlignment="1">
      <alignment horizontal="right"/>
    </xf>
    <xf numFmtId="2" fontId="2" fillId="2" borderId="11" xfId="0" applyNumberFormat="1" applyFont="1" applyFill="1" applyBorder="1"/>
    <xf numFmtId="1" fontId="2" fillId="2" borderId="11" xfId="0" applyNumberFormat="1" applyFont="1" applyFill="1" applyBorder="1"/>
    <xf numFmtId="0" fontId="2" fillId="3" borderId="11" xfId="0" applyFont="1" applyFill="1" applyBorder="1"/>
    <xf numFmtId="0" fontId="2" fillId="0" borderId="13" xfId="0" applyFont="1" applyBorder="1"/>
    <xf numFmtId="0" fontId="2" fillId="2" borderId="13" xfId="0" applyFont="1" applyFill="1" applyBorder="1"/>
    <xf numFmtId="0" fontId="2" fillId="2" borderId="13" xfId="0" applyFont="1" applyFill="1" applyBorder="1" applyAlignment="1">
      <alignment wrapText="1"/>
    </xf>
    <xf numFmtId="1" fontId="2" fillId="2" borderId="13" xfId="0" applyNumberFormat="1" applyFont="1" applyFill="1" applyBorder="1" applyAlignment="1">
      <alignment horizontal="right"/>
    </xf>
    <xf numFmtId="2" fontId="2" fillId="2" borderId="13" xfId="0" applyNumberFormat="1" applyFont="1" applyFill="1" applyBorder="1"/>
    <xf numFmtId="0" fontId="2" fillId="0" borderId="16" xfId="0" applyFont="1" applyBorder="1"/>
    <xf numFmtId="0" fontId="2" fillId="0" borderId="17" xfId="0" applyFont="1" applyBorder="1"/>
    <xf numFmtId="0" fontId="2" fillId="2" borderId="17" xfId="0" applyFont="1" applyFill="1" applyBorder="1"/>
    <xf numFmtId="0" fontId="2" fillId="2" borderId="17" xfId="0" applyFont="1" applyFill="1" applyBorder="1" applyAlignment="1">
      <alignment wrapText="1"/>
    </xf>
    <xf numFmtId="1" fontId="2" fillId="2" borderId="17" xfId="0" applyNumberFormat="1" applyFont="1" applyFill="1" applyBorder="1" applyAlignment="1">
      <alignment horizontal="right"/>
    </xf>
    <xf numFmtId="2" fontId="2" fillId="2" borderId="17" xfId="0" applyNumberFormat="1" applyFont="1" applyFill="1" applyBorder="1"/>
    <xf numFmtId="0" fontId="2" fillId="0" borderId="6" xfId="0" applyFont="1" applyBorder="1"/>
    <xf numFmtId="0" fontId="2" fillId="3" borderId="9" xfId="0" applyFont="1" applyFill="1" applyBorder="1"/>
    <xf numFmtId="0" fontId="2" fillId="0" borderId="10" xfId="0" applyFont="1" applyBorder="1"/>
    <xf numFmtId="0" fontId="2" fillId="0" borderId="12" xfId="0" applyFont="1" applyBorder="1"/>
    <xf numFmtId="168" fontId="2" fillId="2" borderId="13" xfId="0" applyNumberFormat="1" applyFont="1" applyFill="1" applyBorder="1" applyAlignment="1">
      <alignment horizontal="right"/>
    </xf>
    <xf numFmtId="0" fontId="2" fillId="0" borderId="18" xfId="0" applyFont="1" applyBorder="1"/>
    <xf numFmtId="0" fontId="2" fillId="2" borderId="18" xfId="0" applyFont="1" applyFill="1" applyBorder="1"/>
    <xf numFmtId="0" fontId="2" fillId="2" borderId="18" xfId="0" applyFont="1" applyFill="1" applyBorder="1" applyAlignment="1">
      <alignment wrapText="1"/>
    </xf>
    <xf numFmtId="1" fontId="2" fillId="2" borderId="18" xfId="0" applyNumberFormat="1" applyFont="1" applyFill="1" applyBorder="1" applyAlignment="1">
      <alignment horizontal="right"/>
    </xf>
    <xf numFmtId="2" fontId="2" fillId="2" borderId="18" xfId="0" applyNumberFormat="1" applyFont="1" applyFill="1" applyBorder="1"/>
    <xf numFmtId="169" fontId="2" fillId="2" borderId="11" xfId="0" applyNumberFormat="1" applyFont="1" applyFill="1" applyBorder="1" applyAlignment="1"/>
    <xf numFmtId="0" fontId="2" fillId="0" borderId="19" xfId="0" applyFont="1" applyBorder="1" applyAlignment="1">
      <alignment horizontal="center"/>
    </xf>
    <xf numFmtId="2" fontId="2" fillId="2" borderId="21" xfId="0" applyNumberFormat="1" applyFont="1" applyFill="1" applyBorder="1"/>
    <xf numFmtId="2" fontId="2" fillId="2" borderId="22" xfId="0" applyNumberFormat="1" applyFont="1" applyFill="1" applyBorder="1"/>
    <xf numFmtId="2" fontId="2" fillId="2" borderId="23" xfId="0" applyNumberFormat="1" applyFont="1" applyFill="1" applyBorder="1"/>
    <xf numFmtId="2" fontId="2" fillId="2" borderId="25" xfId="0" applyNumberFormat="1" applyFont="1" applyFill="1" applyBorder="1"/>
    <xf numFmtId="2" fontId="2" fillId="2" borderId="26" xfId="0" applyNumberFormat="1" applyFont="1" applyFill="1" applyBorder="1"/>
    <xf numFmtId="0" fontId="2" fillId="2" borderId="1" xfId="0" applyFont="1" applyFill="1" applyBorder="1"/>
    <xf numFmtId="0" fontId="3" fillId="0" borderId="2" xfId="0" applyFont="1" applyBorder="1"/>
    <xf numFmtId="0" fontId="3" fillId="0" borderId="3" xfId="0" applyFont="1" applyBorder="1"/>
    <xf numFmtId="0" fontId="4" fillId="0" borderId="6" xfId="0" applyFont="1" applyBorder="1" applyAlignment="1">
      <alignment horizontal="center"/>
    </xf>
    <xf numFmtId="0" fontId="3" fillId="0" borderId="7" xfId="0" applyFont="1" applyBorder="1"/>
    <xf numFmtId="0" fontId="3" fillId="0" borderId="20" xfId="0" applyFont="1" applyBorder="1"/>
    <xf numFmtId="0" fontId="4" fillId="0" borderId="14" xfId="0" applyFont="1" applyBorder="1" applyAlignment="1">
      <alignment horizontal="center"/>
    </xf>
    <xf numFmtId="0" fontId="3" fillId="0" borderId="15" xfId="0" applyFont="1" applyBorder="1"/>
    <xf numFmtId="0" fontId="3" fillId="0" borderId="24" xfId="0" applyFont="1" applyBorder="1"/>
    <xf numFmtId="0" fontId="2" fillId="0" borderId="8" xfId="0" applyFont="1" applyBorder="1" applyAlignment="1">
      <alignment horizontal="left" vertical="top"/>
    </xf>
    <xf numFmtId="0" fontId="3" fillId="0" borderId="10" xfId="0" applyFont="1" applyBorder="1"/>
    <xf numFmtId="0" fontId="3" fillId="0" borderId="12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  <pageSetUpPr fitToPage="1"/>
  </sheetPr>
  <dimension ref="A1:J1000"/>
  <sheetViews>
    <sheetView showGridLines="0" tabSelected="1" topLeftCell="A25" workbookViewId="0">
      <selection activeCell="D10" sqref="D10"/>
    </sheetView>
  </sheetViews>
  <sheetFormatPr defaultColWidth="14.28515625" defaultRowHeight="15" customHeight="1"/>
  <cols>
    <col min="1" max="1" width="12.140625" customWidth="1"/>
    <col min="2" max="2" width="11.7109375" customWidth="1"/>
    <col min="3" max="3" width="8" customWidth="1"/>
    <col min="4" max="4" width="41.7109375" customWidth="1"/>
    <col min="5" max="5" width="10.140625" customWidth="1"/>
    <col min="6" max="6" width="8.7109375" customWidth="1"/>
    <col min="7" max="7" width="13.28515625" customWidth="1"/>
    <col min="8" max="8" width="7.7109375" customWidth="1"/>
    <col min="9" max="9" width="7.85546875" customWidth="1"/>
    <col min="10" max="10" width="10.28515625" customWidth="1"/>
    <col min="11" max="26" width="8.7109375" customWidth="1"/>
  </cols>
  <sheetData>
    <row r="1" spans="1:10">
      <c r="A1" s="1" t="s">
        <v>0</v>
      </c>
      <c r="B1" s="45" t="s">
        <v>1</v>
      </c>
      <c r="C1" s="46"/>
      <c r="D1" s="47"/>
      <c r="E1" s="1" t="s">
        <v>2</v>
      </c>
      <c r="F1" s="2" t="s">
        <v>3</v>
      </c>
      <c r="G1" s="2"/>
      <c r="H1" s="2"/>
      <c r="I1" s="1" t="s">
        <v>4</v>
      </c>
      <c r="J1" s="38">
        <v>45986</v>
      </c>
    </row>
    <row r="2" spans="1:10" ht="7.5" customHeight="1"/>
    <row r="3" spans="1:10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39" t="s">
        <v>14</v>
      </c>
    </row>
    <row r="4" spans="1:10" ht="15.75">
      <c r="A4" s="48" t="s">
        <v>15</v>
      </c>
      <c r="B4" s="49"/>
      <c r="C4" s="49"/>
      <c r="D4" s="49"/>
      <c r="E4" s="49"/>
      <c r="F4" s="49"/>
      <c r="G4" s="49"/>
      <c r="H4" s="49"/>
      <c r="I4" s="49"/>
      <c r="J4" s="50"/>
    </row>
    <row r="5" spans="1:10">
      <c r="A5" s="54" t="s">
        <v>16</v>
      </c>
      <c r="B5" s="5" t="s">
        <v>17</v>
      </c>
      <c r="C5" s="6"/>
      <c r="D5" s="7"/>
      <c r="E5" s="8"/>
      <c r="F5" s="9"/>
      <c r="G5" s="9"/>
      <c r="H5" s="9"/>
      <c r="I5" s="9"/>
      <c r="J5" s="40"/>
    </row>
    <row r="6" spans="1:10">
      <c r="A6" s="55"/>
      <c r="B6" s="10" t="s">
        <v>18</v>
      </c>
      <c r="C6" s="11">
        <v>372</v>
      </c>
      <c r="D6" s="12" t="s">
        <v>19</v>
      </c>
      <c r="E6" s="13">
        <v>100</v>
      </c>
      <c r="F6" s="14">
        <v>59.03</v>
      </c>
      <c r="G6" s="14">
        <v>284.3</v>
      </c>
      <c r="H6" s="14">
        <v>18</v>
      </c>
      <c r="I6" s="14">
        <v>10.7</v>
      </c>
      <c r="J6" s="41">
        <v>9.3000000000000007</v>
      </c>
    </row>
    <row r="7" spans="1:10">
      <c r="A7" s="55"/>
      <c r="B7" s="10" t="s">
        <v>20</v>
      </c>
      <c r="C7" s="11">
        <v>256</v>
      </c>
      <c r="D7" s="12" t="s">
        <v>21</v>
      </c>
      <c r="E7" s="13">
        <v>180</v>
      </c>
      <c r="F7" s="14">
        <v>18.54</v>
      </c>
      <c r="G7" s="14">
        <v>221.4</v>
      </c>
      <c r="H7" s="14">
        <v>6.7</v>
      </c>
      <c r="I7" s="14">
        <v>5.9</v>
      </c>
      <c r="J7" s="41">
        <v>38.4</v>
      </c>
    </row>
    <row r="8" spans="1:10">
      <c r="A8" s="55"/>
      <c r="B8" s="10" t="s">
        <v>22</v>
      </c>
      <c r="C8" s="11">
        <v>573</v>
      </c>
      <c r="D8" s="12" t="s">
        <v>23</v>
      </c>
      <c r="E8" s="15">
        <v>50</v>
      </c>
      <c r="F8" s="14">
        <v>8.42</v>
      </c>
      <c r="G8" s="14">
        <v>117</v>
      </c>
      <c r="H8" s="14">
        <v>3.8</v>
      </c>
      <c r="I8" s="14">
        <v>0.4</v>
      </c>
      <c r="J8" s="41">
        <v>24.6</v>
      </c>
    </row>
    <row r="9" spans="1:10">
      <c r="A9" s="55"/>
      <c r="B9" s="16" t="s">
        <v>24</v>
      </c>
      <c r="C9" s="11">
        <v>149</v>
      </c>
      <c r="D9" s="12" t="s">
        <v>25</v>
      </c>
      <c r="E9" s="13">
        <v>100</v>
      </c>
      <c r="F9" s="14">
        <v>12.1</v>
      </c>
      <c r="G9" s="14">
        <v>0.7</v>
      </c>
      <c r="H9" s="14">
        <v>0.2</v>
      </c>
      <c r="I9" s="14">
        <v>1.4</v>
      </c>
      <c r="J9" s="41">
        <v>2.2999999999999998</v>
      </c>
    </row>
    <row r="10" spans="1:10">
      <c r="A10" s="55"/>
      <c r="B10" s="10" t="s">
        <v>26</v>
      </c>
      <c r="C10" s="11">
        <v>495</v>
      </c>
      <c r="D10" s="11" t="s">
        <v>27</v>
      </c>
      <c r="E10" s="13">
        <v>200</v>
      </c>
      <c r="F10" s="14">
        <v>15.45</v>
      </c>
      <c r="G10" s="14">
        <v>110</v>
      </c>
      <c r="H10" s="14">
        <v>0.6</v>
      </c>
      <c r="I10" s="14">
        <v>0.1</v>
      </c>
      <c r="J10" s="41">
        <v>20.100000000000001</v>
      </c>
    </row>
    <row r="11" spans="1:10">
      <c r="A11" s="55"/>
      <c r="B11" s="10"/>
      <c r="C11" s="11"/>
      <c r="D11" s="12"/>
      <c r="E11" s="13"/>
      <c r="F11" s="14"/>
      <c r="G11" s="14"/>
      <c r="H11" s="14"/>
      <c r="I11" s="14"/>
      <c r="J11" s="41"/>
    </row>
    <row r="12" spans="1:10">
      <c r="A12" s="56"/>
      <c r="B12" s="17"/>
      <c r="C12" s="18"/>
      <c r="D12" s="19"/>
      <c r="E12" s="20">
        <f>SUM(E6:E11)</f>
        <v>630</v>
      </c>
      <c r="F12" s="21">
        <f t="shared" ref="F12:J12" si="0">SUM(F5:F11)</f>
        <v>113.53999999999999</v>
      </c>
      <c r="G12" s="21">
        <f t="shared" si="0"/>
        <v>733.40000000000009</v>
      </c>
      <c r="H12" s="21">
        <f t="shared" si="0"/>
        <v>29.3</v>
      </c>
      <c r="I12" s="21">
        <f t="shared" si="0"/>
        <v>18.5</v>
      </c>
      <c r="J12" s="42">
        <f t="shared" si="0"/>
        <v>94.700000000000017</v>
      </c>
    </row>
    <row r="13" spans="1:10" ht="15.75">
      <c r="A13" s="51" t="s">
        <v>28</v>
      </c>
      <c r="B13" s="52"/>
      <c r="C13" s="52"/>
      <c r="D13" s="52"/>
      <c r="E13" s="52"/>
      <c r="F13" s="52"/>
      <c r="G13" s="52"/>
      <c r="H13" s="52"/>
      <c r="I13" s="52"/>
      <c r="J13" s="53"/>
    </row>
    <row r="14" spans="1:10">
      <c r="A14" s="22" t="s">
        <v>16</v>
      </c>
      <c r="B14" s="5" t="s">
        <v>17</v>
      </c>
      <c r="C14" s="6"/>
      <c r="D14" s="7"/>
      <c r="E14" s="8"/>
      <c r="F14" s="9"/>
      <c r="G14" s="9"/>
      <c r="H14" s="9"/>
      <c r="I14" s="9"/>
      <c r="J14" s="40"/>
    </row>
    <row r="15" spans="1:10">
      <c r="A15" s="22"/>
      <c r="B15" s="10" t="s">
        <v>18</v>
      </c>
      <c r="C15" s="11">
        <v>372</v>
      </c>
      <c r="D15" s="12" t="s">
        <v>19</v>
      </c>
      <c r="E15" s="13">
        <v>100</v>
      </c>
      <c r="F15" s="14">
        <v>43.35</v>
      </c>
      <c r="G15" s="14">
        <v>284.3</v>
      </c>
      <c r="H15" s="14">
        <v>18</v>
      </c>
      <c r="I15" s="14">
        <v>10.7</v>
      </c>
      <c r="J15" s="41">
        <v>9.3000000000000007</v>
      </c>
    </row>
    <row r="16" spans="1:10">
      <c r="A16" s="22"/>
      <c r="B16" s="10" t="s">
        <v>20</v>
      </c>
      <c r="C16" s="11">
        <v>256</v>
      </c>
      <c r="D16" s="12" t="s">
        <v>21</v>
      </c>
      <c r="E16" s="13">
        <v>180</v>
      </c>
      <c r="F16" s="14">
        <v>13</v>
      </c>
      <c r="G16" s="14">
        <v>221.4</v>
      </c>
      <c r="H16" s="14">
        <v>6.7</v>
      </c>
      <c r="I16" s="14">
        <v>5.9</v>
      </c>
      <c r="J16" s="41">
        <v>38.4</v>
      </c>
    </row>
    <row r="17" spans="1:10">
      <c r="A17" s="22"/>
      <c r="B17" s="10" t="s">
        <v>22</v>
      </c>
      <c r="C17" s="11">
        <v>573</v>
      </c>
      <c r="D17" s="12" t="s">
        <v>23</v>
      </c>
      <c r="E17" s="15">
        <v>60</v>
      </c>
      <c r="F17" s="14">
        <v>8.42</v>
      </c>
      <c r="G17" s="14">
        <v>117</v>
      </c>
      <c r="H17" s="14">
        <v>3.8</v>
      </c>
      <c r="I17" s="14">
        <v>0.4</v>
      </c>
      <c r="J17" s="41">
        <v>24.6</v>
      </c>
    </row>
    <row r="18" spans="1:10">
      <c r="A18" s="22"/>
      <c r="B18" s="16" t="s">
        <v>24</v>
      </c>
      <c r="C18" s="11">
        <v>149</v>
      </c>
      <c r="D18" s="12" t="s">
        <v>25</v>
      </c>
      <c r="E18" s="13">
        <v>100</v>
      </c>
      <c r="F18" s="14">
        <v>12.1</v>
      </c>
      <c r="G18" s="14">
        <v>0.7</v>
      </c>
      <c r="H18" s="14">
        <v>0.2</v>
      </c>
      <c r="I18" s="14">
        <v>1.4</v>
      </c>
      <c r="J18" s="41">
        <v>2.2999999999999998</v>
      </c>
    </row>
    <row r="19" spans="1:10">
      <c r="A19" s="22"/>
      <c r="B19" s="10" t="s">
        <v>26</v>
      </c>
      <c r="C19" s="11">
        <v>495</v>
      </c>
      <c r="D19" s="12" t="s">
        <v>27</v>
      </c>
      <c r="E19" s="13">
        <v>200</v>
      </c>
      <c r="F19" s="14">
        <v>10</v>
      </c>
      <c r="G19" s="14">
        <v>110</v>
      </c>
      <c r="H19" s="14">
        <v>0.6</v>
      </c>
      <c r="I19" s="14">
        <v>0.1</v>
      </c>
      <c r="J19" s="41">
        <v>20.100000000000001</v>
      </c>
    </row>
    <row r="20" spans="1:10">
      <c r="A20" s="22"/>
      <c r="B20" s="23"/>
      <c r="C20" s="24"/>
      <c r="D20" s="25"/>
      <c r="E20" s="26"/>
      <c r="F20" s="27"/>
      <c r="G20" s="27"/>
      <c r="H20" s="27"/>
      <c r="I20" s="27"/>
      <c r="J20" s="43"/>
    </row>
    <row r="21" spans="1:10" ht="15.75" customHeight="1">
      <c r="A21" s="28" t="s">
        <v>29</v>
      </c>
      <c r="B21" s="29" t="s">
        <v>18</v>
      </c>
      <c r="C21" s="6"/>
      <c r="D21" s="7"/>
      <c r="E21" s="8"/>
      <c r="F21" s="9"/>
      <c r="G21" s="9"/>
      <c r="H21" s="9"/>
      <c r="I21" s="9"/>
      <c r="J21" s="40"/>
    </row>
    <row r="22" spans="1:10" ht="15.75" customHeight="1">
      <c r="A22" s="30"/>
      <c r="B22" s="10" t="s">
        <v>30</v>
      </c>
      <c r="C22" s="11">
        <v>459</v>
      </c>
      <c r="D22" s="12" t="s">
        <v>31</v>
      </c>
      <c r="E22" s="13">
        <v>200</v>
      </c>
      <c r="F22" s="14">
        <v>5</v>
      </c>
      <c r="G22" s="14">
        <v>40</v>
      </c>
      <c r="H22" s="14">
        <v>0.3</v>
      </c>
      <c r="I22" s="14">
        <v>0.1</v>
      </c>
      <c r="J22" s="41">
        <v>9.5</v>
      </c>
    </row>
    <row r="23" spans="1:10" ht="15.75" customHeight="1">
      <c r="A23" s="30"/>
      <c r="B23" s="16" t="s">
        <v>32</v>
      </c>
      <c r="C23" s="11">
        <v>63</v>
      </c>
      <c r="D23" s="12" t="s">
        <v>33</v>
      </c>
      <c r="E23" s="13">
        <v>35</v>
      </c>
      <c r="F23" s="14">
        <v>21.67</v>
      </c>
      <c r="G23" s="14">
        <v>123</v>
      </c>
      <c r="H23" s="14">
        <v>5</v>
      </c>
      <c r="I23" s="14">
        <v>8.1</v>
      </c>
      <c r="J23" s="41">
        <v>7.4</v>
      </c>
    </row>
    <row r="24" spans="1:10" ht="15.75" customHeight="1">
      <c r="A24" s="30"/>
      <c r="B24" s="10"/>
      <c r="C24" s="11"/>
      <c r="D24" s="12"/>
      <c r="E24" s="15"/>
      <c r="F24" s="14"/>
      <c r="G24" s="14"/>
      <c r="H24" s="14"/>
      <c r="I24" s="14"/>
      <c r="J24" s="41"/>
    </row>
    <row r="25" spans="1:10" ht="15.75" customHeight="1">
      <c r="A25" s="31"/>
      <c r="B25" s="17"/>
      <c r="C25" s="18"/>
      <c r="D25" s="19"/>
      <c r="E25" s="21">
        <f t="shared" ref="E25:J25" si="1">SUM(E14:E24)</f>
        <v>875</v>
      </c>
      <c r="F25" s="21">
        <f t="shared" si="1"/>
        <v>113.53999999999999</v>
      </c>
      <c r="G25" s="21">
        <f t="shared" si="1"/>
        <v>896.40000000000009</v>
      </c>
      <c r="H25" s="21">
        <f t="shared" si="1"/>
        <v>34.6</v>
      </c>
      <c r="I25" s="21">
        <f t="shared" si="1"/>
        <v>26.700000000000003</v>
      </c>
      <c r="J25" s="42">
        <f t="shared" si="1"/>
        <v>111.60000000000002</v>
      </c>
    </row>
    <row r="26" spans="1:10" ht="15.75" customHeight="1">
      <c r="A26" s="51" t="s">
        <v>34</v>
      </c>
      <c r="B26" s="52"/>
      <c r="C26" s="52"/>
      <c r="D26" s="52"/>
      <c r="E26" s="52"/>
      <c r="F26" s="52"/>
      <c r="G26" s="52"/>
      <c r="H26" s="52"/>
      <c r="I26" s="52"/>
      <c r="J26" s="53"/>
    </row>
    <row r="27" spans="1:10" ht="15.75" customHeight="1">
      <c r="A27" s="54" t="s">
        <v>35</v>
      </c>
      <c r="B27" s="5" t="s">
        <v>17</v>
      </c>
      <c r="C27" s="6">
        <v>98</v>
      </c>
      <c r="D27" s="7" t="s">
        <v>36</v>
      </c>
      <c r="E27" s="8">
        <v>250</v>
      </c>
      <c r="F27" s="9">
        <v>10</v>
      </c>
      <c r="G27" s="9">
        <v>93.25</v>
      </c>
      <c r="H27" s="9">
        <v>2.33</v>
      </c>
      <c r="I27" s="9">
        <v>4.7300000000000004</v>
      </c>
      <c r="J27" s="40">
        <v>10.33</v>
      </c>
    </row>
    <row r="28" spans="1:10" ht="15.75" customHeight="1">
      <c r="A28" s="55"/>
      <c r="B28" s="10" t="s">
        <v>18</v>
      </c>
      <c r="C28" s="11">
        <v>372</v>
      </c>
      <c r="D28" s="12" t="s">
        <v>19</v>
      </c>
      <c r="E28" s="13">
        <v>100</v>
      </c>
      <c r="F28" s="14">
        <v>49.03</v>
      </c>
      <c r="G28" s="14">
        <v>284.3</v>
      </c>
      <c r="H28" s="14">
        <v>18</v>
      </c>
      <c r="I28" s="14">
        <v>10.7</v>
      </c>
      <c r="J28" s="41">
        <v>9.3000000000000007</v>
      </c>
    </row>
    <row r="29" spans="1:10" ht="15.75" customHeight="1">
      <c r="A29" s="55"/>
      <c r="B29" s="10" t="s">
        <v>20</v>
      </c>
      <c r="C29" s="11">
        <v>256</v>
      </c>
      <c r="D29" s="12" t="s">
        <v>21</v>
      </c>
      <c r="E29" s="13">
        <v>180</v>
      </c>
      <c r="F29" s="14">
        <v>18.54</v>
      </c>
      <c r="G29" s="14">
        <v>221.4</v>
      </c>
      <c r="H29" s="14">
        <v>6.7</v>
      </c>
      <c r="I29" s="14">
        <v>5.9</v>
      </c>
      <c r="J29" s="41">
        <v>38.4</v>
      </c>
    </row>
    <row r="30" spans="1:10" ht="15.75" customHeight="1">
      <c r="A30" s="55"/>
      <c r="B30" s="10" t="s">
        <v>22</v>
      </c>
      <c r="C30" s="11">
        <v>573</v>
      </c>
      <c r="D30" s="12" t="s">
        <v>23</v>
      </c>
      <c r="E30" s="15">
        <v>60</v>
      </c>
      <c r="F30" s="14">
        <v>8.42</v>
      </c>
      <c r="G30" s="14">
        <v>117</v>
      </c>
      <c r="H30" s="14">
        <v>3.8</v>
      </c>
      <c r="I30" s="14">
        <v>0.4</v>
      </c>
      <c r="J30" s="41">
        <v>24.6</v>
      </c>
    </row>
    <row r="31" spans="1:10" ht="15.75" customHeight="1">
      <c r="A31" s="55"/>
      <c r="B31" s="16" t="s">
        <v>24</v>
      </c>
      <c r="C31" s="11">
        <v>149</v>
      </c>
      <c r="D31" s="12" t="s">
        <v>25</v>
      </c>
      <c r="E31" s="13">
        <v>100</v>
      </c>
      <c r="F31" s="14">
        <v>12.1</v>
      </c>
      <c r="G31" s="14">
        <v>0.7</v>
      </c>
      <c r="H31" s="14">
        <v>0.2</v>
      </c>
      <c r="I31" s="14">
        <v>1.4</v>
      </c>
      <c r="J31" s="41">
        <v>2.2999999999999998</v>
      </c>
    </row>
    <row r="32" spans="1:10" ht="15.75" customHeight="1">
      <c r="A32" s="55"/>
      <c r="B32" s="10" t="s">
        <v>26</v>
      </c>
      <c r="C32" s="11">
        <v>495</v>
      </c>
      <c r="D32" s="12" t="s">
        <v>27</v>
      </c>
      <c r="E32" s="13">
        <v>200</v>
      </c>
      <c r="F32" s="14">
        <v>15.45</v>
      </c>
      <c r="G32" s="14">
        <v>110</v>
      </c>
      <c r="H32" s="14">
        <v>0.6</v>
      </c>
      <c r="I32" s="14">
        <v>0.1</v>
      </c>
      <c r="J32" s="41">
        <v>20.100000000000001</v>
      </c>
    </row>
    <row r="33" spans="1:10" ht="15.75" customHeight="1">
      <c r="A33" s="55"/>
      <c r="B33" s="10"/>
      <c r="C33" s="11"/>
      <c r="D33" s="12"/>
      <c r="E33" s="13"/>
      <c r="F33" s="14"/>
      <c r="G33" s="14"/>
      <c r="H33" s="14"/>
      <c r="I33" s="14"/>
      <c r="J33" s="41"/>
    </row>
    <row r="34" spans="1:10" ht="15.75" customHeight="1">
      <c r="A34" s="56"/>
      <c r="B34" s="17"/>
      <c r="C34" s="18"/>
      <c r="D34" s="19"/>
      <c r="E34" s="32">
        <f t="shared" ref="E34:J34" si="2">SUM(E27:E33)</f>
        <v>890</v>
      </c>
      <c r="F34" s="32">
        <f t="shared" si="2"/>
        <v>113.53999999999999</v>
      </c>
      <c r="G34" s="32">
        <f t="shared" si="2"/>
        <v>826.65000000000009</v>
      </c>
      <c r="H34" s="32">
        <f t="shared" si="2"/>
        <v>31.63</v>
      </c>
      <c r="I34" s="32">
        <f t="shared" si="2"/>
        <v>23.229999999999997</v>
      </c>
      <c r="J34" s="32">
        <f t="shared" si="2"/>
        <v>105.03</v>
      </c>
    </row>
    <row r="35" spans="1:10" ht="15.75" customHeight="1">
      <c r="A35" s="51" t="s">
        <v>37</v>
      </c>
      <c r="B35" s="52"/>
      <c r="C35" s="52"/>
      <c r="D35" s="52"/>
      <c r="E35" s="52"/>
      <c r="F35" s="52"/>
      <c r="G35" s="52"/>
      <c r="H35" s="52"/>
      <c r="I35" s="52"/>
      <c r="J35" s="53"/>
    </row>
    <row r="36" spans="1:10" ht="15.75" customHeight="1">
      <c r="A36" s="28" t="s">
        <v>35</v>
      </c>
      <c r="B36" s="5" t="s">
        <v>17</v>
      </c>
      <c r="C36" s="6">
        <v>98</v>
      </c>
      <c r="D36" s="7" t="s">
        <v>36</v>
      </c>
      <c r="E36" s="8">
        <v>250</v>
      </c>
      <c r="F36" s="9">
        <v>10</v>
      </c>
      <c r="G36" s="9">
        <v>118.75</v>
      </c>
      <c r="H36" s="9">
        <v>3.13</v>
      </c>
      <c r="I36" s="9">
        <v>5.18</v>
      </c>
      <c r="J36" s="40">
        <v>10.33</v>
      </c>
    </row>
    <row r="37" spans="1:10" ht="15.75" customHeight="1">
      <c r="A37" s="22"/>
      <c r="B37" s="10" t="s">
        <v>18</v>
      </c>
      <c r="C37" s="11">
        <v>372</v>
      </c>
      <c r="D37" s="12" t="s">
        <v>19</v>
      </c>
      <c r="E37" s="13">
        <v>100</v>
      </c>
      <c r="F37" s="14">
        <v>43</v>
      </c>
      <c r="G37" s="14">
        <v>284.3</v>
      </c>
      <c r="H37" s="14">
        <v>18</v>
      </c>
      <c r="I37" s="14">
        <v>10.7</v>
      </c>
      <c r="J37" s="41">
        <v>9.3000000000000007</v>
      </c>
    </row>
    <row r="38" spans="1:10" ht="15.75" customHeight="1">
      <c r="A38" s="22"/>
      <c r="B38" s="10" t="s">
        <v>20</v>
      </c>
      <c r="C38" s="11">
        <v>256</v>
      </c>
      <c r="D38" s="12" t="s">
        <v>21</v>
      </c>
      <c r="E38" s="13">
        <v>180</v>
      </c>
      <c r="F38" s="14">
        <v>11.1</v>
      </c>
      <c r="G38" s="14">
        <v>221.4</v>
      </c>
      <c r="H38" s="14">
        <v>6.7</v>
      </c>
      <c r="I38" s="14">
        <v>5.9</v>
      </c>
      <c r="J38" s="41">
        <v>38.4</v>
      </c>
    </row>
    <row r="39" spans="1:10" ht="15.75" customHeight="1">
      <c r="A39" s="22"/>
      <c r="B39" s="10" t="s">
        <v>22</v>
      </c>
      <c r="C39" s="11">
        <v>573</v>
      </c>
      <c r="D39" s="12" t="s">
        <v>23</v>
      </c>
      <c r="E39" s="15">
        <v>60</v>
      </c>
      <c r="F39" s="14">
        <v>8.42</v>
      </c>
      <c r="G39" s="14">
        <v>117</v>
      </c>
      <c r="H39" s="14">
        <v>3.8</v>
      </c>
      <c r="I39" s="14">
        <v>0.4</v>
      </c>
      <c r="J39" s="41">
        <v>24.6</v>
      </c>
    </row>
    <row r="40" spans="1:10" ht="15.75" customHeight="1">
      <c r="A40" s="22"/>
      <c r="B40" s="16" t="s">
        <v>24</v>
      </c>
      <c r="C40" s="11">
        <v>149</v>
      </c>
      <c r="D40" s="12" t="s">
        <v>25</v>
      </c>
      <c r="E40" s="13">
        <v>100</v>
      </c>
      <c r="F40" s="14">
        <v>10</v>
      </c>
      <c r="G40" s="14">
        <v>0.7</v>
      </c>
      <c r="H40" s="14">
        <v>0.2</v>
      </c>
      <c r="I40" s="14">
        <v>1.4</v>
      </c>
      <c r="J40" s="41">
        <v>2.2999999999999998</v>
      </c>
    </row>
    <row r="41" spans="1:10" ht="15.75" customHeight="1">
      <c r="A41" s="22"/>
      <c r="B41" s="10" t="s">
        <v>26</v>
      </c>
      <c r="C41" s="11">
        <v>495</v>
      </c>
      <c r="D41" s="12" t="s">
        <v>27</v>
      </c>
      <c r="E41" s="13">
        <v>200</v>
      </c>
      <c r="F41" s="14">
        <v>10.35</v>
      </c>
      <c r="G41" s="14">
        <v>110</v>
      </c>
      <c r="H41" s="14">
        <v>0.6</v>
      </c>
      <c r="I41" s="14">
        <v>0.1</v>
      </c>
      <c r="J41" s="41">
        <v>20.100000000000001</v>
      </c>
    </row>
    <row r="42" spans="1:10" ht="15.75" customHeight="1">
      <c r="A42" s="22"/>
      <c r="B42" s="10"/>
      <c r="C42" s="11"/>
      <c r="D42" s="12"/>
      <c r="E42" s="15"/>
      <c r="F42" s="14"/>
      <c r="G42" s="14"/>
      <c r="H42" s="14"/>
      <c r="I42" s="14"/>
      <c r="J42" s="41"/>
    </row>
    <row r="43" spans="1:10" ht="15.75" customHeight="1">
      <c r="A43" s="28" t="s">
        <v>38</v>
      </c>
      <c r="B43" s="33" t="s">
        <v>24</v>
      </c>
      <c r="C43" s="34"/>
      <c r="D43" s="35"/>
      <c r="E43" s="36"/>
      <c r="F43" s="37"/>
      <c r="G43" s="37"/>
      <c r="H43" s="37"/>
      <c r="I43" s="37"/>
      <c r="J43" s="44"/>
    </row>
    <row r="44" spans="1:10" ht="15.75" customHeight="1">
      <c r="A44" s="30"/>
      <c r="B44" s="16" t="s">
        <v>39</v>
      </c>
      <c r="C44" s="11">
        <v>459</v>
      </c>
      <c r="D44" s="12" t="s">
        <v>31</v>
      </c>
      <c r="E44" s="13">
        <v>200</v>
      </c>
      <c r="F44" s="14">
        <v>5</v>
      </c>
      <c r="G44" s="14">
        <v>40</v>
      </c>
      <c r="H44" s="14">
        <v>0.3</v>
      </c>
      <c r="I44" s="14">
        <v>0.1</v>
      </c>
      <c r="J44" s="41">
        <v>9.5</v>
      </c>
    </row>
    <row r="45" spans="1:10" ht="15.75" customHeight="1">
      <c r="A45" s="30"/>
      <c r="B45" s="10" t="s">
        <v>32</v>
      </c>
      <c r="C45" s="11">
        <v>63</v>
      </c>
      <c r="D45" s="12" t="s">
        <v>33</v>
      </c>
      <c r="E45" s="15">
        <v>35</v>
      </c>
      <c r="F45" s="14">
        <v>15.67</v>
      </c>
      <c r="G45" s="14">
        <v>123</v>
      </c>
      <c r="H45" s="14">
        <v>5</v>
      </c>
      <c r="I45" s="14">
        <v>8.1</v>
      </c>
      <c r="J45" s="14">
        <v>7.4</v>
      </c>
    </row>
    <row r="46" spans="1:10" ht="15.75" customHeight="1">
      <c r="A46" s="30"/>
      <c r="B46" s="10"/>
      <c r="C46" s="11"/>
      <c r="D46" s="12"/>
      <c r="E46" s="15"/>
      <c r="F46" s="14"/>
      <c r="G46" s="14"/>
      <c r="H46" s="14"/>
      <c r="I46" s="14"/>
      <c r="J46" s="14"/>
    </row>
    <row r="47" spans="1:10" ht="15.75" customHeight="1">
      <c r="A47" s="31"/>
      <c r="B47" s="17"/>
      <c r="C47" s="18"/>
      <c r="D47" s="19"/>
      <c r="E47" s="21">
        <f t="shared" ref="E47:J47" si="3">SUM(E36:E46)</f>
        <v>1125</v>
      </c>
      <c r="F47" s="21">
        <f t="shared" si="3"/>
        <v>113.53999999999999</v>
      </c>
      <c r="G47" s="21">
        <f t="shared" si="3"/>
        <v>1015.1500000000001</v>
      </c>
      <c r="H47" s="21">
        <f t="shared" si="3"/>
        <v>37.729999999999997</v>
      </c>
      <c r="I47" s="21">
        <f t="shared" si="3"/>
        <v>31.880000000000003</v>
      </c>
      <c r="J47" s="21">
        <f t="shared" si="3"/>
        <v>121.93</v>
      </c>
    </row>
    <row r="48" spans="1:10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B1:D1"/>
    <mergeCell ref="A4:J4"/>
    <mergeCell ref="A13:J13"/>
    <mergeCell ref="A26:J26"/>
    <mergeCell ref="A35:J35"/>
    <mergeCell ref="A5:A12"/>
    <mergeCell ref="A27:A34"/>
  </mergeCells>
  <pageMargins left="0.23622047244094499" right="0.23622047244094499" top="0.74803149606299202" bottom="0.74803149606299202" header="0" footer="0"/>
  <pageSetup paperSize="9" scale="7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Жарова Надежда</cp:lastModifiedBy>
  <cp:lastPrinted>2023-03-21T08:37:00Z</cp:lastPrinted>
  <dcterms:created xsi:type="dcterms:W3CDTF">2015-06-05T18:19:00Z</dcterms:created>
  <dcterms:modified xsi:type="dcterms:W3CDTF">2025-11-19T04:50:42Z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60ACAA058D1A4C9186D668CBF1BB2744_12</vt:lpwstr>
  </property>
  <property fmtid="{D5CDD505-2E9C-101B-9397-08002B2CF9AE}" pid="3" name="KSOProductBuildVer">
    <vt:lpwstr>1049-12.2.0.23155</vt:lpwstr>
  </property>
</Properties>
</file>