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0" yWindow="0" windowWidth="20490" windowHeight="7050"/>
  </bookViews>
  <sheets>
    <sheet name="1" sheetId="1" r:id="rId1"/>
  </sheets>
  <calcPr calcId="162913"/>
  <extLst>
    <ext uri="GoogleSheetsCustomDataVersion1">
      <go:sheetsCustomData xmlns:go="http://customooxmlschemas.google.com/" r:id="rId5" roundtripDataSignature="AMtx7mgJIS6zEygKxTiuRK8MKhMsafTS3A=="/>
    </ext>
  </extLst>
</workbook>
</file>

<file path=xl/calcChain.xml><?xml version="1.0" encoding="utf-8"?>
<calcChain xmlns="http://schemas.openxmlformats.org/spreadsheetml/2006/main">
  <c r="F47" i="1" l="1"/>
  <c r="J47" i="1" l="1"/>
  <c r="I47" i="1"/>
  <c r="H47" i="1"/>
  <c r="G47" i="1"/>
  <c r="E47" i="1"/>
  <c r="J34" i="1"/>
  <c r="I34" i="1"/>
  <c r="H34" i="1"/>
  <c r="G34" i="1"/>
  <c r="F34" i="1"/>
  <c r="E34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<sst xmlns="http://schemas.openxmlformats.org/spreadsheetml/2006/main" count="81" uniqueCount="37">
  <si>
    <t>Школа</t>
  </si>
  <si>
    <t>МБОУ "СОШ № 16 с УИОП"</t>
  </si>
  <si>
    <t>Отд./корп</t>
  </si>
  <si>
    <t>Быстрых 29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</si>
  <si>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</si>
  <si>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</si>
  <si>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</si>
  <si>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</si>
  <si>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</si>
  <si>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</si>
  <si>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</si>
  <si>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</si>
  <si>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</si>
  <si>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</si>
  <si>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</si>
  <si>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</si>
  <si>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</si>
  <si>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</si>
  <si>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</si>
  <si>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</t>
  </si>
  <si>
    <t>Хлеб</t>
  </si>
  <si>
    <t>фрукты</t>
  </si>
  <si>
    <t>напиток</t>
  </si>
  <si>
    <t>Завтрак 2</t>
  </si>
  <si>
    <t>гор.напиток</t>
  </si>
  <si>
    <t>Чай с сахаром</t>
  </si>
  <si>
    <t>Обед</t>
  </si>
  <si>
    <t>Полдник</t>
  </si>
  <si>
    <t>выпечка</t>
  </si>
  <si>
    <t>Рис отварной</t>
  </si>
  <si>
    <t>Компот из изюма</t>
  </si>
  <si>
    <t>Булочка с сыром</t>
  </si>
  <si>
    <t>5-9 классы 1 смена</t>
  </si>
  <si>
    <t>5-9 классы ОВЗ 1 смена</t>
  </si>
  <si>
    <t>5-9 классы 2 смена</t>
  </si>
  <si>
    <t>5-9 классы ОВЗ 2 смена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</si>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</sst>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i/>
      <u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5" xfId="0" applyNumberFormat="1" applyFont="1" applyFill="1" applyBorder="1" applyAlignme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2" fontId="2" fillId="2" borderId="12" xfId="0" applyNumberFormat="1" applyFont="1" applyFill="1" applyBorder="1"/>
    <xf numFmtId="2" fontId="2" fillId="2" borderId="13" xfId="0" applyNumberFormat="1" applyFont="1" applyFill="1" applyBorder="1"/>
    <xf numFmtId="0" fontId="2" fillId="0" borderId="5" xfId="0" applyFont="1" applyBorder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/>
    <xf numFmtId="2" fontId="2" fillId="2" borderId="15" xfId="0" applyNumberFormat="1" applyFont="1" applyFill="1" applyBorder="1" applyAlignment="1"/>
    <xf numFmtId="2" fontId="2" fillId="2" borderId="5" xfId="0" applyNumberFormat="1" applyFont="1" applyFill="1" applyBorder="1"/>
    <xf numFmtId="2" fontId="2" fillId="2" borderId="15" xfId="0" applyNumberFormat="1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/>
    <xf numFmtId="0" fontId="2" fillId="3" borderId="5" xfId="0" applyFont="1" applyFill="1" applyBorder="1"/>
    <xf numFmtId="1" fontId="2" fillId="2" borderId="5" xfId="0" applyNumberFormat="1" applyFont="1" applyFill="1" applyBorder="1" applyAlignment="1">
      <alignment horizontal="right"/>
    </xf>
    <xf numFmtId="0" fontId="2" fillId="0" borderId="17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2" fillId="0" borderId="23" xfId="0" applyFont="1" applyBorder="1"/>
    <xf numFmtId="0" fontId="2" fillId="0" borderId="8" xfId="0" applyFont="1" applyBorder="1"/>
    <xf numFmtId="0" fontId="2" fillId="2" borderId="24" xfId="0" applyFont="1" applyFill="1" applyBorder="1" applyAlignment="1"/>
    <xf numFmtId="0" fontId="2" fillId="2" borderId="24" xfId="0" applyFont="1" applyFill="1" applyBorder="1" applyAlignment="1">
      <alignment wrapText="1"/>
    </xf>
    <xf numFmtId="1" fontId="2" fillId="2" borderId="24" xfId="0" applyNumberFormat="1" applyFont="1" applyFill="1" applyBorder="1" applyAlignment="1">
      <alignment horizontal="right"/>
    </xf>
    <xf numFmtId="2" fontId="2" fillId="2" borderId="24" xfId="0" applyNumberFormat="1" applyFont="1" applyFill="1" applyBorder="1"/>
    <xf numFmtId="2" fontId="2" fillId="2" borderId="25" xfId="0" applyNumberFormat="1" applyFont="1" applyFill="1" applyBorder="1"/>
    <xf numFmtId="0" fontId="2" fillId="0" borderId="14" xfId="0" applyFont="1" applyBorder="1"/>
    <xf numFmtId="0" fontId="2" fillId="0" borderId="16" xfId="0" applyFont="1" applyBorder="1"/>
    <xf numFmtId="0" fontId="2" fillId="2" borderId="12" xfId="0" applyFont="1" applyFill="1" applyBorder="1" applyAlignment="1">
      <alignment wrapText="1"/>
    </xf>
    <xf numFmtId="4" fontId="2" fillId="2" borderId="18" xfId="0" applyNumberFormat="1" applyFont="1" applyFill="1" applyBorder="1" applyAlignment="1">
      <alignment horizontal="right"/>
    </xf>
    <xf numFmtId="0" fontId="2" fillId="0" borderId="24" xfId="0" applyFont="1" applyBorder="1"/>
    <xf numFmtId="0" fontId="2" fillId="0" borderId="27" xfId="0" applyFont="1" applyBorder="1"/>
    <xf numFmtId="0" fontId="2" fillId="2" borderId="27" xfId="0" applyFont="1" applyFill="1" applyBorder="1"/>
    <xf numFmtId="0" fontId="2" fillId="2" borderId="27" xfId="0" applyFont="1" applyFill="1" applyBorder="1" applyAlignment="1">
      <alignment wrapText="1"/>
    </xf>
    <xf numFmtId="1" fontId="2" fillId="2" borderId="27" xfId="0" applyNumberFormat="1" applyFont="1" applyFill="1" applyBorder="1"/>
    <xf numFmtId="2" fontId="2" fillId="2" borderId="27" xfId="0" applyNumberFormat="1" applyFont="1" applyFill="1" applyBorder="1"/>
    <xf numFmtId="0" fontId="2" fillId="0" borderId="26" xfId="0" applyFont="1" applyBorder="1"/>
    <xf numFmtId="0" fontId="2" fillId="2" borderId="26" xfId="0" applyFont="1" applyFill="1" applyBorder="1"/>
    <xf numFmtId="0" fontId="2" fillId="2" borderId="26" xfId="0" applyFont="1" applyFill="1" applyBorder="1" applyAlignment="1">
      <alignment wrapText="1"/>
    </xf>
    <xf numFmtId="1" fontId="2" fillId="2" borderId="26" xfId="0" applyNumberFormat="1" applyFont="1" applyFill="1" applyBorder="1" applyAlignment="1">
      <alignment horizontal="right"/>
    </xf>
    <xf numFmtId="2" fontId="2" fillId="2" borderId="26" xfId="0" applyNumberFormat="1" applyFont="1" applyFill="1" applyBorder="1"/>
    <xf numFmtId="0" fontId="2" fillId="2" borderId="26" xfId="0" applyFont="1" applyFill="1" applyBorder="1" applyAlignment="1"/>
    <xf numFmtId="2" fontId="2" fillId="2" borderId="26" xfId="0" applyNumberFormat="1" applyFont="1" applyFill="1" applyBorder="1" applyAlignment="1"/>
    <xf numFmtId="0" fontId="2" fillId="0" borderId="11" xfId="0" applyFont="1" applyBorder="1" applyAlignment="1">
      <alignment horizontal="left" vertical="top"/>
    </xf>
    <xf numFmtId="0" fontId="3" fillId="0" borderId="14" xfId="0" applyFont="1" applyBorder="1"/>
    <xf numFmtId="0" fontId="3" fillId="0" borderId="16" xfId="0" applyFont="1" applyBorder="1"/>
    <xf numFmtId="0" fontId="3" fillId="0" borderId="21" xfId="0" applyFont="1" applyBorder="1"/>
    <xf numFmtId="0" fontId="3" fillId="0" borderId="22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4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0"/>
  <sheetViews>
    <sheetView showGridLines="0" tabSelected="1" topLeftCell="A25" zoomScale="85" zoomScaleNormal="85" workbookViewId="0">
      <selection activeCell="D41" sqref="D4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61" t="s">
        <v>1</v>
      </c>
      <c r="C1" s="62"/>
      <c r="D1" s="63"/>
      <c r="E1" s="1" t="s">
        <v>2</v>
      </c>
      <c r="F1" s="2" t="s">
        <v>3</v>
      </c>
      <c r="G1" s="2"/>
      <c r="H1" s="2"/>
      <c r="I1" s="1" t="s">
        <v>4</v>
      </c>
      <c r="J1" s="3">
        <v>44994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x14ac:dyDescent="0.25">
      <c r="A4" s="64" t="s">
        <v>32</v>
      </c>
      <c r="B4" s="65"/>
      <c r="C4" s="65"/>
      <c r="D4" s="65"/>
      <c r="E4" s="65"/>
      <c r="F4" s="65"/>
      <c r="G4" s="65"/>
      <c r="H4" s="65"/>
      <c r="I4" s="65"/>
      <c r="J4" s="66"/>
    </row>
    <row r="5" spans="1:10" x14ac:dyDescent="0.25">
      <c r="A5" s="56" t="s">
        <v>15</v>
      </c>
      <c r="B5" s="7" t="s">
        <v>16</v>
      </c>
      <c r="C5" s="8"/>
      <c r="D5" s="9"/>
      <c r="E5" s="10"/>
      <c r="F5" s="11"/>
      <c r="G5" s="11"/>
      <c r="H5" s="11"/>
      <c r="I5" s="11"/>
      <c r="J5" s="12"/>
    </row>
    <row r="6" spans="1:10" x14ac:dyDescent="0.25">
      <c r="A6" s="57"/>
      <c r="B6" s="13" t="s">
        <v>17</v>
      </c>
      <c r="C6" s="14">
        <v>367</v>
      </c>
      <c r="D6" s="22" t="s">
        <v>36</v>
      </c>
      <c r="E6" s="16">
        <v>90</v>
      </c>
      <c r="F6" s="17">
        <v>49.76</v>
      </c>
      <c r="G6" s="17">
        <v>102.5</v>
      </c>
      <c r="H6" s="17">
        <v>6.65</v>
      </c>
      <c r="I6" s="17">
        <v>7.75</v>
      </c>
      <c r="J6" s="18">
        <v>1.55</v>
      </c>
    </row>
    <row r="7" spans="1:10" x14ac:dyDescent="0.25">
      <c r="A7" s="57"/>
      <c r="B7" s="13" t="s">
        <v>18</v>
      </c>
      <c r="C7" s="14">
        <v>205</v>
      </c>
      <c r="D7" s="15" t="s">
        <v>29</v>
      </c>
      <c r="E7" s="16">
        <v>180</v>
      </c>
      <c r="F7" s="17">
        <v>22</v>
      </c>
      <c r="G7" s="17">
        <v>203</v>
      </c>
      <c r="H7" s="19">
        <v>3.58</v>
      </c>
      <c r="I7" s="19">
        <v>4.6900000000000004</v>
      </c>
      <c r="J7" s="20">
        <v>36.6</v>
      </c>
    </row>
    <row r="8" spans="1:10" x14ac:dyDescent="0.25">
      <c r="A8" s="57"/>
      <c r="B8" s="13" t="s">
        <v>19</v>
      </c>
      <c r="C8" s="21">
        <v>573</v>
      </c>
      <c r="D8" s="22" t="s">
        <v>20</v>
      </c>
      <c r="E8" s="23">
        <v>50</v>
      </c>
      <c r="F8" s="19">
        <v>6</v>
      </c>
      <c r="G8" s="19">
        <v>117</v>
      </c>
      <c r="H8" s="19">
        <v>3.8</v>
      </c>
      <c r="I8" s="19">
        <v>0.4</v>
      </c>
      <c r="J8" s="20">
        <v>24.6</v>
      </c>
    </row>
    <row r="9" spans="1:10" x14ac:dyDescent="0.25">
      <c r="A9" s="57"/>
      <c r="B9" s="24" t="s">
        <v>21</v>
      </c>
      <c r="C9" s="21"/>
      <c r="D9" s="22"/>
      <c r="E9" s="25"/>
      <c r="F9" s="19"/>
      <c r="G9" s="19"/>
      <c r="H9" s="19"/>
      <c r="I9" s="19"/>
      <c r="J9" s="20"/>
    </row>
    <row r="10" spans="1:10" x14ac:dyDescent="0.25">
      <c r="A10" s="57"/>
      <c r="B10" s="13" t="s">
        <v>22</v>
      </c>
      <c r="C10" s="14">
        <v>494</v>
      </c>
      <c r="D10" s="15" t="s">
        <v>30</v>
      </c>
      <c r="E10" s="25">
        <v>200</v>
      </c>
      <c r="F10" s="19">
        <v>18</v>
      </c>
      <c r="G10" s="17">
        <v>72</v>
      </c>
      <c r="H10" s="17">
        <v>0.3</v>
      </c>
      <c r="I10" s="17">
        <v>0.01</v>
      </c>
      <c r="J10" s="18">
        <v>17.5</v>
      </c>
    </row>
    <row r="11" spans="1:10" x14ac:dyDescent="0.25">
      <c r="A11" s="57"/>
      <c r="B11" s="13" t="s">
        <v>28</v>
      </c>
      <c r="C11" s="54">
        <v>531</v>
      </c>
      <c r="D11" s="51" t="s">
        <v>31</v>
      </c>
      <c r="E11" s="52">
        <v>70</v>
      </c>
      <c r="F11" s="55">
        <v>7.13</v>
      </c>
      <c r="G11" s="53">
        <v>144</v>
      </c>
      <c r="H11" s="55">
        <v>7.8</v>
      </c>
      <c r="I11" s="55">
        <v>2.8</v>
      </c>
      <c r="J11" s="55">
        <v>21.7</v>
      </c>
    </row>
    <row r="12" spans="1:10" x14ac:dyDescent="0.25">
      <c r="A12" s="58"/>
      <c r="B12" s="26"/>
      <c r="C12" s="27"/>
      <c r="D12" s="28"/>
      <c r="E12" s="29">
        <f>SUM(E6:E11)</f>
        <v>590</v>
      </c>
      <c r="F12" s="30">
        <f t="shared" ref="F12:J12" si="0">SUM(F5:F11)</f>
        <v>102.88999999999999</v>
      </c>
      <c r="G12" s="30">
        <f t="shared" si="0"/>
        <v>638.5</v>
      </c>
      <c r="H12" s="30">
        <f t="shared" si="0"/>
        <v>22.130000000000003</v>
      </c>
      <c r="I12" s="30">
        <f t="shared" si="0"/>
        <v>15.650000000000002</v>
      </c>
      <c r="J12" s="31">
        <f t="shared" si="0"/>
        <v>101.95</v>
      </c>
    </row>
    <row r="13" spans="1:10" ht="15.75" x14ac:dyDescent="0.25">
      <c r="A13" s="67" t="s">
        <v>33</v>
      </c>
      <c r="B13" s="59"/>
      <c r="C13" s="59"/>
      <c r="D13" s="59"/>
      <c r="E13" s="59"/>
      <c r="F13" s="59"/>
      <c r="G13" s="59"/>
      <c r="H13" s="59"/>
      <c r="I13" s="59"/>
      <c r="J13" s="60"/>
    </row>
    <row r="14" spans="1:10" x14ac:dyDescent="0.25">
      <c r="A14" s="32" t="s">
        <v>15</v>
      </c>
      <c r="B14" s="7" t="s">
        <v>16</v>
      </c>
      <c r="C14" s="8"/>
      <c r="D14" s="41"/>
      <c r="E14" s="10"/>
      <c r="F14" s="11"/>
      <c r="G14" s="11"/>
      <c r="H14" s="11"/>
      <c r="I14" s="11"/>
      <c r="J14" s="12"/>
    </row>
    <row r="15" spans="1:10" x14ac:dyDescent="0.25">
      <c r="A15" s="32"/>
      <c r="B15" s="13" t="s">
        <v>17</v>
      </c>
      <c r="C15" s="14">
        <v>367</v>
      </c>
      <c r="D15" s="22" t="s">
        <v>36</v>
      </c>
      <c r="E15" s="25">
        <v>90</v>
      </c>
      <c r="F15" s="17">
        <v>49.76</v>
      </c>
      <c r="G15" s="17">
        <v>102.5</v>
      </c>
      <c r="H15" s="17">
        <v>6.65</v>
      </c>
      <c r="I15" s="17">
        <v>7.75</v>
      </c>
      <c r="J15" s="18">
        <v>1.55</v>
      </c>
    </row>
    <row r="16" spans="1:10" x14ac:dyDescent="0.25">
      <c r="A16" s="32"/>
      <c r="B16" s="13" t="s">
        <v>18</v>
      </c>
      <c r="C16" s="14">
        <v>205</v>
      </c>
      <c r="D16" s="22" t="s">
        <v>29</v>
      </c>
      <c r="E16" s="25">
        <v>180</v>
      </c>
      <c r="F16" s="17">
        <v>22</v>
      </c>
      <c r="G16" s="17">
        <v>203</v>
      </c>
      <c r="H16" s="19">
        <v>3.58</v>
      </c>
      <c r="I16" s="19">
        <v>4.6900000000000004</v>
      </c>
      <c r="J16" s="20">
        <v>36.6</v>
      </c>
    </row>
    <row r="17" spans="1:10" x14ac:dyDescent="0.25">
      <c r="A17" s="32"/>
      <c r="B17" s="13" t="s">
        <v>19</v>
      </c>
      <c r="C17" s="21">
        <v>573</v>
      </c>
      <c r="D17" s="22" t="s">
        <v>20</v>
      </c>
      <c r="E17" s="23">
        <v>50</v>
      </c>
      <c r="F17" s="19">
        <v>6</v>
      </c>
      <c r="G17" s="19">
        <v>117</v>
      </c>
      <c r="H17" s="19">
        <v>3.8</v>
      </c>
      <c r="I17" s="19">
        <v>0.4</v>
      </c>
      <c r="J17" s="20">
        <v>24.6</v>
      </c>
    </row>
    <row r="18" spans="1:10" x14ac:dyDescent="0.25">
      <c r="A18" s="32"/>
      <c r="B18" s="24" t="s">
        <v>21</v>
      </c>
      <c r="C18" s="21"/>
      <c r="D18" s="22"/>
      <c r="E18" s="25"/>
      <c r="F18" s="19"/>
      <c r="G18" s="19"/>
      <c r="H18" s="19"/>
      <c r="I18" s="19"/>
      <c r="J18" s="20"/>
    </row>
    <row r="19" spans="1:10" x14ac:dyDescent="0.25">
      <c r="A19" s="32"/>
      <c r="B19" s="13" t="s">
        <v>22</v>
      </c>
      <c r="C19" s="14">
        <v>494</v>
      </c>
      <c r="D19" s="22" t="s">
        <v>30</v>
      </c>
      <c r="E19" s="25">
        <v>200</v>
      </c>
      <c r="F19" s="19">
        <v>13</v>
      </c>
      <c r="G19" s="17">
        <v>72</v>
      </c>
      <c r="H19" s="17">
        <v>0.3</v>
      </c>
      <c r="I19" s="17">
        <v>0.01</v>
      </c>
      <c r="J19" s="18">
        <v>17.5</v>
      </c>
    </row>
    <row r="20" spans="1:10" x14ac:dyDescent="0.25">
      <c r="A20" s="32"/>
      <c r="B20" s="13" t="s">
        <v>28</v>
      </c>
      <c r="C20" s="54"/>
      <c r="D20" s="51"/>
      <c r="E20" s="52"/>
      <c r="F20" s="55"/>
      <c r="G20" s="53"/>
      <c r="H20" s="55"/>
      <c r="I20" s="55"/>
      <c r="J20" s="55"/>
    </row>
    <row r="21" spans="1:10" ht="15.75" customHeight="1" x14ac:dyDescent="0.25">
      <c r="A21" s="33" t="s">
        <v>23</v>
      </c>
      <c r="B21" s="43" t="s">
        <v>16</v>
      </c>
      <c r="C21" s="34"/>
      <c r="D21" s="35"/>
      <c r="E21" s="36"/>
      <c r="F21" s="37"/>
      <c r="G21" s="37"/>
      <c r="H21" s="37"/>
      <c r="I21" s="37"/>
      <c r="J21" s="38"/>
    </row>
    <row r="22" spans="1:10" ht="15.75" customHeight="1" x14ac:dyDescent="0.25">
      <c r="A22" s="32"/>
      <c r="B22" s="49" t="s">
        <v>24</v>
      </c>
      <c r="C22" s="50">
        <v>457</v>
      </c>
      <c r="D22" s="51" t="s">
        <v>25</v>
      </c>
      <c r="E22" s="52">
        <v>200</v>
      </c>
      <c r="F22" s="53">
        <v>5</v>
      </c>
      <c r="G22" s="53">
        <v>35</v>
      </c>
      <c r="H22" s="53">
        <v>0.1</v>
      </c>
      <c r="I22" s="53">
        <v>0.2</v>
      </c>
      <c r="J22" s="53">
        <v>9.1</v>
      </c>
    </row>
    <row r="23" spans="1:10" ht="15.75" customHeight="1" x14ac:dyDescent="0.25">
      <c r="A23" s="32"/>
      <c r="B23" s="49" t="s">
        <v>28</v>
      </c>
      <c r="C23" s="54">
        <v>531</v>
      </c>
      <c r="D23" s="51" t="s">
        <v>31</v>
      </c>
      <c r="E23" s="52">
        <v>70</v>
      </c>
      <c r="F23" s="55">
        <v>7.13</v>
      </c>
      <c r="G23" s="53">
        <v>144</v>
      </c>
      <c r="H23" s="55">
        <v>7.8</v>
      </c>
      <c r="I23" s="55">
        <v>2.8</v>
      </c>
      <c r="J23" s="55">
        <v>21.7</v>
      </c>
    </row>
    <row r="24" spans="1:10" ht="15.75" customHeight="1" x14ac:dyDescent="0.25">
      <c r="A24" s="39"/>
      <c r="B24" s="44"/>
      <c r="C24" s="45"/>
      <c r="D24" s="46"/>
      <c r="E24" s="47"/>
      <c r="F24" s="48"/>
      <c r="G24" s="48"/>
      <c r="H24" s="48"/>
      <c r="I24" s="48"/>
      <c r="J24" s="48"/>
    </row>
    <row r="25" spans="1:10" ht="15.75" customHeight="1" x14ac:dyDescent="0.25">
      <c r="A25" s="40"/>
      <c r="B25" s="26"/>
      <c r="C25" s="27"/>
      <c r="D25" s="28"/>
      <c r="E25" s="30">
        <f t="shared" ref="E25:J25" si="1">SUM(E14:E24)</f>
        <v>790</v>
      </c>
      <c r="F25" s="30">
        <f t="shared" si="1"/>
        <v>102.88999999999999</v>
      </c>
      <c r="G25" s="30">
        <f t="shared" si="1"/>
        <v>673.5</v>
      </c>
      <c r="H25" s="30">
        <f t="shared" si="1"/>
        <v>22.23</v>
      </c>
      <c r="I25" s="30">
        <f t="shared" si="1"/>
        <v>15.850000000000001</v>
      </c>
      <c r="J25" s="30">
        <f t="shared" si="1"/>
        <v>111.05</v>
      </c>
    </row>
    <row r="26" spans="1:10" ht="15.75" customHeight="1" x14ac:dyDescent="0.25">
      <c r="A26" s="67" t="s">
        <v>34</v>
      </c>
      <c r="B26" s="59"/>
      <c r="C26" s="59"/>
      <c r="D26" s="59"/>
      <c r="E26" s="59"/>
      <c r="F26" s="59"/>
      <c r="G26" s="59"/>
      <c r="H26" s="59"/>
      <c r="I26" s="59"/>
      <c r="J26" s="60"/>
    </row>
    <row r="27" spans="1:10" ht="15.75" customHeight="1" x14ac:dyDescent="0.25">
      <c r="A27" s="56" t="s">
        <v>26</v>
      </c>
      <c r="B27" s="7" t="s">
        <v>16</v>
      </c>
      <c r="C27" s="8"/>
      <c r="D27" s="41"/>
      <c r="E27" s="10"/>
      <c r="F27" s="11"/>
      <c r="G27" s="11"/>
      <c r="H27" s="11"/>
      <c r="I27" s="11"/>
      <c r="J27" s="12"/>
    </row>
    <row r="28" spans="1:10" ht="15.75" customHeight="1" x14ac:dyDescent="0.25">
      <c r="A28" s="57"/>
      <c r="B28" s="13" t="s">
        <v>17</v>
      </c>
      <c r="C28" s="14">
        <v>367</v>
      </c>
      <c r="D28" s="22" t="s">
        <v>36</v>
      </c>
      <c r="E28" s="25">
        <v>90</v>
      </c>
      <c r="F28" s="17">
        <v>49.76</v>
      </c>
      <c r="G28" s="17">
        <v>102.5</v>
      </c>
      <c r="H28" s="17">
        <v>6.65</v>
      </c>
      <c r="I28" s="17">
        <v>7.75</v>
      </c>
      <c r="J28" s="18">
        <v>1.55</v>
      </c>
    </row>
    <row r="29" spans="1:10" ht="15.75" customHeight="1" x14ac:dyDescent="0.25">
      <c r="A29" s="57"/>
      <c r="B29" s="13" t="s">
        <v>18</v>
      </c>
      <c r="C29" s="14">
        <v>205</v>
      </c>
      <c r="D29" s="22" t="s">
        <v>29</v>
      </c>
      <c r="E29" s="25">
        <v>180</v>
      </c>
      <c r="F29" s="17">
        <v>22</v>
      </c>
      <c r="G29" s="17">
        <v>203</v>
      </c>
      <c r="H29" s="19">
        <v>3.58</v>
      </c>
      <c r="I29" s="19">
        <v>4.6900000000000004</v>
      </c>
      <c r="J29" s="20">
        <v>36.6</v>
      </c>
    </row>
    <row r="30" spans="1:10" ht="15.75" customHeight="1" x14ac:dyDescent="0.25">
      <c r="A30" s="57"/>
      <c r="B30" s="13" t="s">
        <v>19</v>
      </c>
      <c r="C30" s="21">
        <v>573</v>
      </c>
      <c r="D30" s="22" t="s">
        <v>20</v>
      </c>
      <c r="E30" s="23">
        <v>50</v>
      </c>
      <c r="F30" s="19">
        <v>6</v>
      </c>
      <c r="G30" s="19">
        <v>117</v>
      </c>
      <c r="H30" s="19">
        <v>3.8</v>
      </c>
      <c r="I30" s="19">
        <v>0.4</v>
      </c>
      <c r="J30" s="20">
        <v>24.6</v>
      </c>
    </row>
    <row r="31" spans="1:10" ht="15.75" customHeight="1" x14ac:dyDescent="0.25">
      <c r="A31" s="57"/>
      <c r="B31" s="24" t="s">
        <v>21</v>
      </c>
      <c r="C31" s="21"/>
      <c r="D31" s="22"/>
      <c r="E31" s="25"/>
      <c r="F31" s="19"/>
      <c r="G31" s="19"/>
      <c r="H31" s="19"/>
      <c r="I31" s="19"/>
      <c r="J31" s="20"/>
    </row>
    <row r="32" spans="1:10" ht="15.75" customHeight="1" x14ac:dyDescent="0.25">
      <c r="A32" s="57"/>
      <c r="B32" s="13" t="s">
        <v>22</v>
      </c>
      <c r="C32" s="14">
        <v>494</v>
      </c>
      <c r="D32" s="22" t="s">
        <v>30</v>
      </c>
      <c r="E32" s="25">
        <v>200</v>
      </c>
      <c r="F32" s="19">
        <v>18</v>
      </c>
      <c r="G32" s="17">
        <v>72</v>
      </c>
      <c r="H32" s="17">
        <v>0.3</v>
      </c>
      <c r="I32" s="17">
        <v>0.01</v>
      </c>
      <c r="J32" s="18">
        <v>17.5</v>
      </c>
    </row>
    <row r="33" spans="1:10" ht="15.75" customHeight="1" x14ac:dyDescent="0.25">
      <c r="A33" s="57"/>
      <c r="B33" s="13" t="s">
        <v>28</v>
      </c>
      <c r="C33" s="54">
        <v>531</v>
      </c>
      <c r="D33" s="51" t="s">
        <v>31</v>
      </c>
      <c r="E33" s="52">
        <v>70</v>
      </c>
      <c r="F33" s="55">
        <v>7.13</v>
      </c>
      <c r="G33" s="53">
        <v>144</v>
      </c>
      <c r="H33" s="55">
        <v>7.8</v>
      </c>
      <c r="I33" s="55">
        <v>2.8</v>
      </c>
      <c r="J33" s="55">
        <v>21.7</v>
      </c>
    </row>
    <row r="34" spans="1:10" ht="15.75" customHeight="1" x14ac:dyDescent="0.25">
      <c r="A34" s="58"/>
      <c r="B34" s="26"/>
      <c r="C34" s="27"/>
      <c r="D34" s="28"/>
      <c r="E34" s="42">
        <f t="shared" ref="E34:J34" si="2">SUM(E27:E33)</f>
        <v>590</v>
      </c>
      <c r="F34" s="42">
        <f t="shared" si="2"/>
        <v>102.88999999999999</v>
      </c>
      <c r="G34" s="42">
        <f t="shared" si="2"/>
        <v>638.5</v>
      </c>
      <c r="H34" s="42">
        <f t="shared" si="2"/>
        <v>22.130000000000003</v>
      </c>
      <c r="I34" s="42">
        <f t="shared" si="2"/>
        <v>15.650000000000002</v>
      </c>
      <c r="J34" s="42">
        <f t="shared" si="2"/>
        <v>101.95</v>
      </c>
    </row>
    <row r="35" spans="1:10" ht="15.75" customHeight="1" x14ac:dyDescent="0.25">
      <c r="A35" s="67" t="s">
        <v>35</v>
      </c>
      <c r="B35" s="59"/>
      <c r="C35" s="59"/>
      <c r="D35" s="59"/>
      <c r="E35" s="59"/>
      <c r="F35" s="59"/>
      <c r="G35" s="59"/>
      <c r="H35" s="59"/>
      <c r="I35" s="59"/>
      <c r="J35" s="60"/>
    </row>
    <row r="36" spans="1:10" ht="15.75" customHeight="1" x14ac:dyDescent="0.25">
      <c r="A36" s="33" t="s">
        <v>26</v>
      </c>
      <c r="B36" s="7" t="s">
        <v>16</v>
      </c>
      <c r="C36" s="8"/>
      <c r="D36" s="41"/>
      <c r="E36" s="10"/>
      <c r="F36" s="11"/>
      <c r="G36" s="11"/>
      <c r="H36" s="11"/>
      <c r="I36" s="11"/>
      <c r="J36" s="12"/>
    </row>
    <row r="37" spans="1:10" ht="15.75" customHeight="1" x14ac:dyDescent="0.25">
      <c r="A37" s="32"/>
      <c r="B37" s="13" t="s">
        <v>17</v>
      </c>
      <c r="C37" s="14">
        <v>367</v>
      </c>
      <c r="D37" s="22" t="s">
        <v>36</v>
      </c>
      <c r="E37" s="25">
        <v>90</v>
      </c>
      <c r="F37" s="17">
        <v>49.76</v>
      </c>
      <c r="G37" s="17">
        <v>102.5</v>
      </c>
      <c r="H37" s="17">
        <v>6.65</v>
      </c>
      <c r="I37" s="17">
        <v>7.75</v>
      </c>
      <c r="J37" s="18">
        <v>1.55</v>
      </c>
    </row>
    <row r="38" spans="1:10" ht="15.75" customHeight="1" x14ac:dyDescent="0.25">
      <c r="A38" s="32"/>
      <c r="B38" s="13" t="s">
        <v>18</v>
      </c>
      <c r="C38" s="14">
        <v>205</v>
      </c>
      <c r="D38" s="22" t="s">
        <v>29</v>
      </c>
      <c r="E38" s="25">
        <v>180</v>
      </c>
      <c r="F38" s="17">
        <v>22</v>
      </c>
      <c r="G38" s="17">
        <v>203</v>
      </c>
      <c r="H38" s="19">
        <v>3.58</v>
      </c>
      <c r="I38" s="19">
        <v>4.6900000000000004</v>
      </c>
      <c r="J38" s="20">
        <v>36.6</v>
      </c>
    </row>
    <row r="39" spans="1:10" ht="15.75" customHeight="1" x14ac:dyDescent="0.25">
      <c r="A39" s="32"/>
      <c r="B39" s="13" t="s">
        <v>19</v>
      </c>
      <c r="C39" s="21">
        <v>573</v>
      </c>
      <c r="D39" s="22" t="s">
        <v>20</v>
      </c>
      <c r="E39" s="23">
        <v>50</v>
      </c>
      <c r="F39" s="19">
        <v>6</v>
      </c>
      <c r="G39" s="19">
        <v>117</v>
      </c>
      <c r="H39" s="19">
        <v>3.8</v>
      </c>
      <c r="I39" s="19">
        <v>0.4</v>
      </c>
      <c r="J39" s="20">
        <v>24.6</v>
      </c>
    </row>
    <row r="40" spans="1:10" ht="15.75" customHeight="1" x14ac:dyDescent="0.25">
      <c r="A40" s="32"/>
      <c r="B40" s="24" t="s">
        <v>21</v>
      </c>
      <c r="C40" s="21"/>
      <c r="D40" s="22"/>
      <c r="E40" s="25"/>
      <c r="F40" s="19"/>
      <c r="G40" s="19"/>
      <c r="H40" s="19"/>
      <c r="I40" s="19"/>
      <c r="J40" s="20"/>
    </row>
    <row r="41" spans="1:10" ht="15.75" customHeight="1" x14ac:dyDescent="0.25">
      <c r="A41" s="32"/>
      <c r="B41" s="13" t="s">
        <v>22</v>
      </c>
      <c r="C41" s="14">
        <v>494</v>
      </c>
      <c r="D41" s="22" t="s">
        <v>30</v>
      </c>
      <c r="E41" s="25">
        <v>200</v>
      </c>
      <c r="F41" s="19">
        <v>13</v>
      </c>
      <c r="G41" s="17">
        <v>72</v>
      </c>
      <c r="H41" s="17">
        <v>0.3</v>
      </c>
      <c r="I41" s="17">
        <v>0.01</v>
      </c>
      <c r="J41" s="18">
        <v>17.5</v>
      </c>
    </row>
    <row r="42" spans="1:10" ht="15.75" customHeight="1" x14ac:dyDescent="0.25">
      <c r="A42" s="32"/>
      <c r="B42" s="13" t="s">
        <v>28</v>
      </c>
      <c r="C42" s="54"/>
      <c r="D42" s="51"/>
      <c r="E42" s="52"/>
      <c r="F42" s="55"/>
      <c r="G42" s="53"/>
      <c r="H42" s="55"/>
      <c r="I42" s="55"/>
      <c r="J42" s="55"/>
    </row>
    <row r="43" spans="1:10" ht="15.75" customHeight="1" x14ac:dyDescent="0.25">
      <c r="A43" s="33" t="s">
        <v>27</v>
      </c>
      <c r="B43" s="43" t="s">
        <v>16</v>
      </c>
      <c r="C43" s="34"/>
      <c r="D43" s="35"/>
      <c r="E43" s="36"/>
      <c r="F43" s="37"/>
      <c r="G43" s="37"/>
      <c r="H43" s="37"/>
      <c r="I43" s="37"/>
      <c r="J43" s="38"/>
    </row>
    <row r="44" spans="1:10" ht="15.75" customHeight="1" x14ac:dyDescent="0.25">
      <c r="A44" s="39"/>
      <c r="B44" s="49" t="s">
        <v>24</v>
      </c>
      <c r="C44" s="50">
        <v>457</v>
      </c>
      <c r="D44" s="51" t="s">
        <v>25</v>
      </c>
      <c r="E44" s="52">
        <v>200</v>
      </c>
      <c r="F44" s="53">
        <v>5</v>
      </c>
      <c r="G44" s="53">
        <v>35</v>
      </c>
      <c r="H44" s="53">
        <v>0.1</v>
      </c>
      <c r="I44" s="53">
        <v>0.2</v>
      </c>
      <c r="J44" s="53">
        <v>9.1</v>
      </c>
    </row>
    <row r="45" spans="1:10" ht="15.75" customHeight="1" x14ac:dyDescent="0.25">
      <c r="A45" s="39"/>
      <c r="B45" s="49" t="s">
        <v>28</v>
      </c>
      <c r="C45" s="54">
        <v>531</v>
      </c>
      <c r="D45" s="51" t="s">
        <v>31</v>
      </c>
      <c r="E45" s="52">
        <v>70</v>
      </c>
      <c r="F45" s="55">
        <v>7.13</v>
      </c>
      <c r="G45" s="53">
        <v>144</v>
      </c>
      <c r="H45" s="55">
        <v>7.8</v>
      </c>
      <c r="I45" s="55">
        <v>2.8</v>
      </c>
      <c r="J45" s="55">
        <v>21.7</v>
      </c>
    </row>
    <row r="46" spans="1:10" ht="15.75" customHeight="1" x14ac:dyDescent="0.25">
      <c r="A46" s="39"/>
      <c r="B46" s="13"/>
      <c r="C46" s="21"/>
      <c r="D46" s="22"/>
      <c r="E46" s="23"/>
      <c r="F46" s="19"/>
      <c r="G46" s="19"/>
      <c r="H46" s="19"/>
      <c r="I46" s="19"/>
      <c r="J46" s="19"/>
    </row>
    <row r="47" spans="1:10" ht="15.75" customHeight="1" x14ac:dyDescent="0.25">
      <c r="A47" s="40"/>
      <c r="B47" s="26"/>
      <c r="C47" s="27"/>
      <c r="D47" s="28"/>
      <c r="E47" s="30">
        <f t="shared" ref="E47:J47" si="3">SUM(E36:E46)</f>
        <v>790</v>
      </c>
      <c r="F47" s="30">
        <f>SUM(F36:F46)</f>
        <v>102.88999999999999</v>
      </c>
      <c r="G47" s="30">
        <f t="shared" si="3"/>
        <v>673.5</v>
      </c>
      <c r="H47" s="30">
        <f t="shared" si="3"/>
        <v>22.23</v>
      </c>
      <c r="I47" s="30">
        <f t="shared" si="3"/>
        <v>15.850000000000001</v>
      </c>
      <c r="J47" s="30">
        <f t="shared" si="3"/>
        <v>111.05</v>
      </c>
    </row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27:A34"/>
    <mergeCell ref="A35:J35"/>
    <mergeCell ref="B1:D1"/>
    <mergeCell ref="A4:J4"/>
    <mergeCell ref="A5:A12"/>
    <mergeCell ref="A13:J13"/>
    <mergeCell ref="A26:J26"/>
  </mergeCells>
  <pageMargins left="0.23622047244094491" right="0.2362204724409449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dcterms:created xsi:type="dcterms:W3CDTF">2015-06-05T18:19:34Z</dcterms:created>
  <dcterms:modified xsi:type="dcterms:W3CDTF">2023-03-07T07:08:18Z</dcterms:modified>
</cp:coreProperties>
</file>